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mats0733\Desktop\契約・請求_下請\"/>
    </mc:Choice>
  </mc:AlternateContent>
  <xr:revisionPtr revIDLastSave="0" documentId="8_{A8597D2B-F5D0-4A45-9AB8-9613838F7795}" xr6:coauthVersionLast="47" xr6:coauthVersionMax="47" xr10:uidLastSave="{00000000-0000-0000-0000-000000000000}"/>
  <bookViews>
    <workbookView xWindow="-120" yWindow="-120" windowWidth="20730" windowHeight="11040" activeTab="1" xr2:uid="{00000000-000D-0000-FFFF-FFFF00000000}"/>
  </bookViews>
  <sheets>
    <sheet name="注意事項" sheetId="57" r:id="rId1"/>
    <sheet name="見積書式（鑑）" sheetId="51" r:id="rId2"/>
    <sheet name="見積書式（内訳書）" sheetId="52" r:id="rId3"/>
    <sheet name="契約内訳書式（鑑）" sheetId="53" r:id="rId4"/>
    <sheet name="契約内訳書式 （内訳書）" sheetId="54" r:id="rId5"/>
  </sheets>
  <definedNames>
    <definedName name="_xlnm.Print_Area" localSheetId="4">'契約内訳書式 （内訳書）'!$A$2:$J$231</definedName>
    <definedName name="_xlnm.Print_Area" localSheetId="3">'契約内訳書式（鑑）'!$A$2:$J$38</definedName>
    <definedName name="_xlnm.Print_Area" localSheetId="1">'見積書式（鑑）'!$A$2:$J$38</definedName>
    <definedName name="_xlnm.Print_Area" localSheetId="2">'見積書式（内訳書）'!$A$2:$J$231</definedName>
    <definedName name="_xlnm.Print_Titles" localSheetId="4">'契約内訳書式 （内訳書）'!$2:$3</definedName>
    <definedName name="_xlnm.Print_Titles" localSheetId="2">'見積書式（内訳書）'!$2:$3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1" i="52" l="1"/>
  <c r="G229" i="52"/>
  <c r="G227" i="52"/>
  <c r="G225" i="52"/>
  <c r="G223" i="52"/>
  <c r="G221" i="52"/>
  <c r="G219" i="52"/>
  <c r="G217" i="52"/>
  <c r="G215" i="52"/>
  <c r="G213" i="52"/>
  <c r="G211" i="52"/>
  <c r="G209" i="52"/>
  <c r="G207" i="52"/>
  <c r="G205" i="52"/>
  <c r="G203" i="52"/>
  <c r="G201" i="52"/>
  <c r="G199" i="52"/>
  <c r="G197" i="52"/>
  <c r="G195" i="52"/>
  <c r="G193" i="52"/>
  <c r="G191" i="52"/>
  <c r="G189" i="52"/>
  <c r="G187" i="52"/>
  <c r="G185" i="52"/>
  <c r="G183" i="52"/>
  <c r="G181" i="52"/>
  <c r="G179" i="52"/>
  <c r="G177" i="52"/>
  <c r="G175" i="52"/>
  <c r="G173" i="52"/>
  <c r="G171" i="52"/>
  <c r="G169" i="52"/>
  <c r="G167" i="52"/>
  <c r="G165" i="52"/>
  <c r="G163" i="52"/>
  <c r="G161" i="52"/>
  <c r="G159" i="52"/>
  <c r="G157" i="52"/>
  <c r="G155" i="52"/>
  <c r="G153" i="52"/>
  <c r="G151" i="52"/>
  <c r="G149" i="52"/>
  <c r="G147" i="52"/>
  <c r="G145" i="52"/>
  <c r="G143" i="52"/>
  <c r="G141" i="52"/>
  <c r="G139" i="52"/>
  <c r="G137" i="52"/>
  <c r="G135" i="52"/>
  <c r="G133" i="52"/>
  <c r="G131" i="52"/>
  <c r="G129" i="52"/>
  <c r="G127" i="52"/>
  <c r="G125" i="52"/>
  <c r="G123" i="52"/>
  <c r="G121" i="52"/>
  <c r="G119" i="52"/>
  <c r="G117" i="52"/>
  <c r="G115" i="52"/>
  <c r="G113" i="52"/>
  <c r="G111" i="52"/>
  <c r="G109" i="52"/>
  <c r="G107" i="52"/>
  <c r="G105" i="52"/>
  <c r="G103" i="52"/>
  <c r="G101" i="52"/>
  <c r="G99" i="52"/>
  <c r="G97" i="52"/>
  <c r="G95" i="52"/>
  <c r="G93" i="52"/>
  <c r="G91" i="52"/>
  <c r="G89" i="52"/>
  <c r="G87" i="52"/>
  <c r="G85" i="52"/>
  <c r="G83" i="52"/>
  <c r="G81" i="52"/>
  <c r="G79" i="52"/>
  <c r="G77" i="52"/>
  <c r="G75" i="52"/>
  <c r="G73" i="52"/>
  <c r="G71" i="52"/>
  <c r="G69" i="52"/>
  <c r="G67" i="52"/>
  <c r="G65" i="52"/>
  <c r="G63" i="52"/>
  <c r="G61" i="52"/>
  <c r="G59" i="52"/>
  <c r="G57" i="52"/>
  <c r="G55" i="52"/>
  <c r="G53" i="52"/>
  <c r="G51" i="52"/>
  <c r="G49" i="52"/>
  <c r="G47" i="52"/>
  <c r="G45" i="52"/>
  <c r="G43" i="52"/>
  <c r="G41" i="52"/>
  <c r="G39" i="52"/>
  <c r="G37" i="52"/>
  <c r="G35" i="52"/>
  <c r="G33" i="52"/>
  <c r="G31" i="52"/>
  <c r="G29" i="52"/>
  <c r="G27" i="52"/>
  <c r="G25" i="52"/>
  <c r="G23" i="52"/>
  <c r="G21" i="52"/>
  <c r="G19" i="52"/>
  <c r="G17" i="52"/>
  <c r="G15" i="52"/>
  <c r="G13" i="52"/>
  <c r="G11" i="52"/>
  <c r="G9" i="52"/>
  <c r="G7" i="52"/>
  <c r="G5" i="52"/>
  <c r="G38" i="51"/>
  <c r="G36" i="51"/>
  <c r="G34" i="51"/>
  <c r="G32" i="51"/>
  <c r="G30" i="51"/>
  <c r="G28" i="51"/>
  <c r="G26" i="51"/>
  <c r="G24" i="51"/>
  <c r="G22" i="51"/>
  <c r="G20" i="51"/>
  <c r="G18" i="51"/>
  <c r="G16" i="51"/>
  <c r="G95" i="54" l="1"/>
  <c r="G111" i="54"/>
  <c r="G127" i="54"/>
  <c r="G143" i="54"/>
  <c r="G159" i="54"/>
  <c r="G175" i="54"/>
  <c r="G191" i="54"/>
  <c r="G207" i="54"/>
  <c r="G223" i="54"/>
  <c r="G47" i="54"/>
  <c r="G49" i="54"/>
  <c r="G63" i="54"/>
  <c r="G65" i="54"/>
  <c r="G79" i="54"/>
  <c r="G9" i="54"/>
  <c r="G23" i="54"/>
  <c r="G25" i="54"/>
  <c r="G39" i="54"/>
  <c r="G22" i="53"/>
  <c r="G28" i="53"/>
  <c r="G32" i="53"/>
  <c r="G34" i="53"/>
  <c r="A80" i="54"/>
  <c r="B80" i="54"/>
  <c r="C80" i="54"/>
  <c r="H80" i="54"/>
  <c r="A81" i="54"/>
  <c r="B81" i="54"/>
  <c r="C81" i="54"/>
  <c r="D81" i="54"/>
  <c r="E81" i="54"/>
  <c r="F81" i="54"/>
  <c r="J81" i="54" s="1"/>
  <c r="H81" i="54"/>
  <c r="A82" i="54"/>
  <c r="B82" i="54"/>
  <c r="C82" i="54"/>
  <c r="H82" i="54"/>
  <c r="A83" i="54"/>
  <c r="B83" i="54"/>
  <c r="C83" i="54"/>
  <c r="D83" i="54"/>
  <c r="E83" i="54"/>
  <c r="F83" i="54"/>
  <c r="J83" i="54" s="1"/>
  <c r="H83" i="54"/>
  <c r="A84" i="54"/>
  <c r="B84" i="54"/>
  <c r="C84" i="54"/>
  <c r="H84" i="54"/>
  <c r="A85" i="54"/>
  <c r="B85" i="54"/>
  <c r="C85" i="54"/>
  <c r="D85" i="54"/>
  <c r="E85" i="54"/>
  <c r="F85" i="54"/>
  <c r="J85" i="54" s="1"/>
  <c r="H85" i="54"/>
  <c r="A86" i="54"/>
  <c r="B86" i="54"/>
  <c r="C86" i="54"/>
  <c r="H86" i="54"/>
  <c r="A87" i="54"/>
  <c r="B87" i="54"/>
  <c r="C87" i="54"/>
  <c r="D87" i="54"/>
  <c r="E87" i="54"/>
  <c r="F87" i="54"/>
  <c r="J87" i="54" s="1"/>
  <c r="H87" i="54"/>
  <c r="A88" i="54"/>
  <c r="B88" i="54"/>
  <c r="C88" i="54"/>
  <c r="H88" i="54"/>
  <c r="A89" i="54"/>
  <c r="B89" i="54"/>
  <c r="C89" i="54"/>
  <c r="D89" i="54"/>
  <c r="E89" i="54"/>
  <c r="F89" i="54"/>
  <c r="J89" i="54" s="1"/>
  <c r="H89" i="54"/>
  <c r="A90" i="54"/>
  <c r="B90" i="54"/>
  <c r="C90" i="54"/>
  <c r="H90" i="54"/>
  <c r="A91" i="54"/>
  <c r="B91" i="54"/>
  <c r="C91" i="54"/>
  <c r="D91" i="54"/>
  <c r="E91" i="54"/>
  <c r="F91" i="54"/>
  <c r="J91" i="54" s="1"/>
  <c r="H91" i="54"/>
  <c r="A92" i="54"/>
  <c r="B92" i="54"/>
  <c r="C92" i="54"/>
  <c r="H92" i="54"/>
  <c r="A93" i="54"/>
  <c r="B93" i="54"/>
  <c r="C93" i="54"/>
  <c r="D93" i="54"/>
  <c r="E93" i="54"/>
  <c r="F93" i="54"/>
  <c r="J93" i="54" s="1"/>
  <c r="H93" i="54"/>
  <c r="A94" i="54"/>
  <c r="B94" i="54"/>
  <c r="C94" i="54"/>
  <c r="H94" i="54"/>
  <c r="A95" i="54"/>
  <c r="B95" i="54"/>
  <c r="C95" i="54"/>
  <c r="D95" i="54"/>
  <c r="E95" i="54"/>
  <c r="F95" i="54"/>
  <c r="H95" i="54"/>
  <c r="J95" i="54"/>
  <c r="A96" i="54"/>
  <c r="B96" i="54"/>
  <c r="C96" i="54"/>
  <c r="H96" i="54"/>
  <c r="A97" i="54"/>
  <c r="B97" i="54"/>
  <c r="C97" i="54"/>
  <c r="D97" i="54"/>
  <c r="E97" i="54"/>
  <c r="F97" i="54"/>
  <c r="J97" i="54" s="1"/>
  <c r="H97" i="54"/>
  <c r="A98" i="54"/>
  <c r="B98" i="54"/>
  <c r="C98" i="54"/>
  <c r="H98" i="54"/>
  <c r="A99" i="54"/>
  <c r="B99" i="54"/>
  <c r="C99" i="54"/>
  <c r="D99" i="54"/>
  <c r="E99" i="54"/>
  <c r="F99" i="54"/>
  <c r="J99" i="54" s="1"/>
  <c r="H99" i="54"/>
  <c r="A100" i="54"/>
  <c r="B100" i="54"/>
  <c r="C100" i="54"/>
  <c r="H100" i="54"/>
  <c r="A101" i="54"/>
  <c r="B101" i="54"/>
  <c r="C101" i="54"/>
  <c r="D101" i="54"/>
  <c r="E101" i="54"/>
  <c r="F101" i="54"/>
  <c r="J101" i="54" s="1"/>
  <c r="H101" i="54"/>
  <c r="A102" i="54"/>
  <c r="B102" i="54"/>
  <c r="C102" i="54"/>
  <c r="H102" i="54"/>
  <c r="A103" i="54"/>
  <c r="B103" i="54"/>
  <c r="C103" i="54"/>
  <c r="D103" i="54"/>
  <c r="E103" i="54"/>
  <c r="F103" i="54"/>
  <c r="J103" i="54" s="1"/>
  <c r="H103" i="54"/>
  <c r="A104" i="54"/>
  <c r="B104" i="54"/>
  <c r="C104" i="54"/>
  <c r="H104" i="54"/>
  <c r="A105" i="54"/>
  <c r="B105" i="54"/>
  <c r="C105" i="54"/>
  <c r="D105" i="54"/>
  <c r="E105" i="54"/>
  <c r="F105" i="54"/>
  <c r="J105" i="54" s="1"/>
  <c r="H105" i="54"/>
  <c r="A106" i="54"/>
  <c r="B106" i="54"/>
  <c r="C106" i="54"/>
  <c r="H106" i="54"/>
  <c r="A107" i="54"/>
  <c r="B107" i="54"/>
  <c r="C107" i="54"/>
  <c r="D107" i="54"/>
  <c r="E107" i="54"/>
  <c r="F107" i="54"/>
  <c r="J107" i="54" s="1"/>
  <c r="H107" i="54"/>
  <c r="A108" i="54"/>
  <c r="B108" i="54"/>
  <c r="C108" i="54"/>
  <c r="H108" i="54"/>
  <c r="A109" i="54"/>
  <c r="B109" i="54"/>
  <c r="C109" i="54"/>
  <c r="D109" i="54"/>
  <c r="E109" i="54"/>
  <c r="F109" i="54"/>
  <c r="J109" i="54" s="1"/>
  <c r="H109" i="54"/>
  <c r="A110" i="54"/>
  <c r="B110" i="54"/>
  <c r="C110" i="54"/>
  <c r="H110" i="54"/>
  <c r="A111" i="54"/>
  <c r="B111" i="54"/>
  <c r="C111" i="54"/>
  <c r="D111" i="54"/>
  <c r="E111" i="54"/>
  <c r="F111" i="54"/>
  <c r="J111" i="54" s="1"/>
  <c r="H111" i="54"/>
  <c r="A112" i="54"/>
  <c r="B112" i="54"/>
  <c r="C112" i="54"/>
  <c r="H112" i="54"/>
  <c r="A113" i="54"/>
  <c r="B113" i="54"/>
  <c r="C113" i="54"/>
  <c r="D113" i="54"/>
  <c r="E113" i="54"/>
  <c r="F113" i="54"/>
  <c r="J113" i="54" s="1"/>
  <c r="H113" i="54"/>
  <c r="A114" i="54"/>
  <c r="B114" i="54"/>
  <c r="C114" i="54"/>
  <c r="H114" i="54"/>
  <c r="A115" i="54"/>
  <c r="B115" i="54"/>
  <c r="C115" i="54"/>
  <c r="D115" i="54"/>
  <c r="E115" i="54"/>
  <c r="F115" i="54"/>
  <c r="J115" i="54" s="1"/>
  <c r="H115" i="54"/>
  <c r="A116" i="54"/>
  <c r="B116" i="54"/>
  <c r="C116" i="54"/>
  <c r="H116" i="54"/>
  <c r="A117" i="54"/>
  <c r="B117" i="54"/>
  <c r="C117" i="54"/>
  <c r="D117" i="54"/>
  <c r="E117" i="54"/>
  <c r="F117" i="54"/>
  <c r="J117" i="54" s="1"/>
  <c r="H117" i="54"/>
  <c r="A118" i="54"/>
  <c r="B118" i="54"/>
  <c r="C118" i="54"/>
  <c r="H118" i="54"/>
  <c r="A119" i="54"/>
  <c r="B119" i="54"/>
  <c r="C119" i="54"/>
  <c r="D119" i="54"/>
  <c r="E119" i="54"/>
  <c r="F119" i="54"/>
  <c r="J119" i="54" s="1"/>
  <c r="H119" i="54"/>
  <c r="A120" i="54"/>
  <c r="B120" i="54"/>
  <c r="C120" i="54"/>
  <c r="H120" i="54"/>
  <c r="A121" i="54"/>
  <c r="B121" i="54"/>
  <c r="C121" i="54"/>
  <c r="D121" i="54"/>
  <c r="E121" i="54"/>
  <c r="F121" i="54"/>
  <c r="J121" i="54" s="1"/>
  <c r="H121" i="54"/>
  <c r="A122" i="54"/>
  <c r="B122" i="54"/>
  <c r="C122" i="54"/>
  <c r="H122" i="54"/>
  <c r="A123" i="54"/>
  <c r="B123" i="54"/>
  <c r="C123" i="54"/>
  <c r="D123" i="54"/>
  <c r="E123" i="54"/>
  <c r="F123" i="54"/>
  <c r="J123" i="54" s="1"/>
  <c r="H123" i="54"/>
  <c r="A124" i="54"/>
  <c r="B124" i="54"/>
  <c r="C124" i="54"/>
  <c r="H124" i="54"/>
  <c r="A125" i="54"/>
  <c r="B125" i="54"/>
  <c r="C125" i="54"/>
  <c r="D125" i="54"/>
  <c r="E125" i="54"/>
  <c r="F125" i="54"/>
  <c r="J125" i="54" s="1"/>
  <c r="H125" i="54"/>
  <c r="A126" i="54"/>
  <c r="B126" i="54"/>
  <c r="C126" i="54"/>
  <c r="H126" i="54"/>
  <c r="A127" i="54"/>
  <c r="B127" i="54"/>
  <c r="C127" i="54"/>
  <c r="D127" i="54"/>
  <c r="E127" i="54"/>
  <c r="F127" i="54"/>
  <c r="J127" i="54" s="1"/>
  <c r="H127" i="54"/>
  <c r="A128" i="54"/>
  <c r="B128" i="54"/>
  <c r="C128" i="54"/>
  <c r="H128" i="54"/>
  <c r="A129" i="54"/>
  <c r="B129" i="54"/>
  <c r="C129" i="54"/>
  <c r="D129" i="54"/>
  <c r="E129" i="54"/>
  <c r="F129" i="54"/>
  <c r="J129" i="54" s="1"/>
  <c r="H129" i="54"/>
  <c r="A130" i="54"/>
  <c r="B130" i="54"/>
  <c r="C130" i="54"/>
  <c r="H130" i="54"/>
  <c r="A131" i="54"/>
  <c r="B131" i="54"/>
  <c r="C131" i="54"/>
  <c r="D131" i="54"/>
  <c r="E131" i="54"/>
  <c r="F131" i="54"/>
  <c r="J131" i="54" s="1"/>
  <c r="H131" i="54"/>
  <c r="A132" i="54"/>
  <c r="B132" i="54"/>
  <c r="C132" i="54"/>
  <c r="H132" i="54"/>
  <c r="A133" i="54"/>
  <c r="B133" i="54"/>
  <c r="C133" i="54"/>
  <c r="D133" i="54"/>
  <c r="E133" i="54"/>
  <c r="F133" i="54"/>
  <c r="J133" i="54" s="1"/>
  <c r="H133" i="54"/>
  <c r="A134" i="54"/>
  <c r="B134" i="54"/>
  <c r="C134" i="54"/>
  <c r="H134" i="54"/>
  <c r="A135" i="54"/>
  <c r="B135" i="54"/>
  <c r="C135" i="54"/>
  <c r="D135" i="54"/>
  <c r="E135" i="54"/>
  <c r="F135" i="54"/>
  <c r="J135" i="54" s="1"/>
  <c r="H135" i="54"/>
  <c r="A136" i="54"/>
  <c r="B136" i="54"/>
  <c r="C136" i="54"/>
  <c r="H136" i="54"/>
  <c r="A137" i="54"/>
  <c r="B137" i="54"/>
  <c r="C137" i="54"/>
  <c r="D137" i="54"/>
  <c r="E137" i="54"/>
  <c r="F137" i="54"/>
  <c r="J137" i="54" s="1"/>
  <c r="H137" i="54"/>
  <c r="A138" i="54"/>
  <c r="B138" i="54"/>
  <c r="C138" i="54"/>
  <c r="H138" i="54"/>
  <c r="A139" i="54"/>
  <c r="B139" i="54"/>
  <c r="C139" i="54"/>
  <c r="D139" i="54"/>
  <c r="E139" i="54"/>
  <c r="F139" i="54"/>
  <c r="J139" i="54" s="1"/>
  <c r="H139" i="54"/>
  <c r="A140" i="54"/>
  <c r="B140" i="54"/>
  <c r="C140" i="54"/>
  <c r="H140" i="54"/>
  <c r="A141" i="54"/>
  <c r="B141" i="54"/>
  <c r="C141" i="54"/>
  <c r="D141" i="54"/>
  <c r="E141" i="54"/>
  <c r="F141" i="54"/>
  <c r="J141" i="54" s="1"/>
  <c r="H141" i="54"/>
  <c r="A142" i="54"/>
  <c r="B142" i="54"/>
  <c r="C142" i="54"/>
  <c r="H142" i="54"/>
  <c r="A143" i="54"/>
  <c r="B143" i="54"/>
  <c r="C143" i="54"/>
  <c r="D143" i="54"/>
  <c r="E143" i="54"/>
  <c r="F143" i="54"/>
  <c r="J143" i="54" s="1"/>
  <c r="H143" i="54"/>
  <c r="A144" i="54"/>
  <c r="B144" i="54"/>
  <c r="C144" i="54"/>
  <c r="H144" i="54"/>
  <c r="A145" i="54"/>
  <c r="B145" i="54"/>
  <c r="C145" i="54"/>
  <c r="D145" i="54"/>
  <c r="E145" i="54"/>
  <c r="F145" i="54"/>
  <c r="J145" i="54" s="1"/>
  <c r="H145" i="54"/>
  <c r="A146" i="54"/>
  <c r="B146" i="54"/>
  <c r="C146" i="54"/>
  <c r="H146" i="54"/>
  <c r="A147" i="54"/>
  <c r="B147" i="54"/>
  <c r="C147" i="54"/>
  <c r="D147" i="54"/>
  <c r="E147" i="54"/>
  <c r="F147" i="54"/>
  <c r="J147" i="54" s="1"/>
  <c r="H147" i="54"/>
  <c r="A148" i="54"/>
  <c r="B148" i="54"/>
  <c r="C148" i="54"/>
  <c r="H148" i="54"/>
  <c r="A149" i="54"/>
  <c r="B149" i="54"/>
  <c r="C149" i="54"/>
  <c r="D149" i="54"/>
  <c r="E149" i="54"/>
  <c r="F149" i="54"/>
  <c r="H149" i="54"/>
  <c r="J149" i="54"/>
  <c r="A150" i="54"/>
  <c r="B150" i="54"/>
  <c r="C150" i="54"/>
  <c r="H150" i="54"/>
  <c r="A151" i="54"/>
  <c r="B151" i="54"/>
  <c r="C151" i="54"/>
  <c r="D151" i="54"/>
  <c r="E151" i="54"/>
  <c r="F151" i="54"/>
  <c r="J151" i="54" s="1"/>
  <c r="H151" i="54"/>
  <c r="A152" i="54"/>
  <c r="B152" i="54"/>
  <c r="C152" i="54"/>
  <c r="H152" i="54"/>
  <c r="A153" i="54"/>
  <c r="B153" i="54"/>
  <c r="C153" i="54"/>
  <c r="D153" i="54"/>
  <c r="E153" i="54"/>
  <c r="F153" i="54"/>
  <c r="J153" i="54" s="1"/>
  <c r="H153" i="54"/>
  <c r="A154" i="54"/>
  <c r="B154" i="54"/>
  <c r="C154" i="54"/>
  <c r="H154" i="54"/>
  <c r="A155" i="54"/>
  <c r="B155" i="54"/>
  <c r="C155" i="54"/>
  <c r="D155" i="54"/>
  <c r="E155" i="54"/>
  <c r="F155" i="54"/>
  <c r="J155" i="54" s="1"/>
  <c r="H155" i="54"/>
  <c r="A156" i="54"/>
  <c r="B156" i="54"/>
  <c r="C156" i="54"/>
  <c r="H156" i="54"/>
  <c r="A157" i="54"/>
  <c r="B157" i="54"/>
  <c r="C157" i="54"/>
  <c r="D157" i="54"/>
  <c r="E157" i="54"/>
  <c r="F157" i="54"/>
  <c r="J157" i="54" s="1"/>
  <c r="H157" i="54"/>
  <c r="A158" i="54"/>
  <c r="B158" i="54"/>
  <c r="C158" i="54"/>
  <c r="H158" i="54"/>
  <c r="A159" i="54"/>
  <c r="B159" i="54"/>
  <c r="C159" i="54"/>
  <c r="D159" i="54"/>
  <c r="E159" i="54"/>
  <c r="F159" i="54"/>
  <c r="J159" i="54" s="1"/>
  <c r="H159" i="54"/>
  <c r="A160" i="54"/>
  <c r="B160" i="54"/>
  <c r="C160" i="54"/>
  <c r="H160" i="54"/>
  <c r="A161" i="54"/>
  <c r="B161" i="54"/>
  <c r="C161" i="54"/>
  <c r="D161" i="54"/>
  <c r="E161" i="54"/>
  <c r="F161" i="54"/>
  <c r="J161" i="54" s="1"/>
  <c r="H161" i="54"/>
  <c r="A162" i="54"/>
  <c r="B162" i="54"/>
  <c r="C162" i="54"/>
  <c r="H162" i="54"/>
  <c r="A163" i="54"/>
  <c r="B163" i="54"/>
  <c r="C163" i="54"/>
  <c r="D163" i="54"/>
  <c r="E163" i="54"/>
  <c r="F163" i="54"/>
  <c r="J163" i="54" s="1"/>
  <c r="H163" i="54"/>
  <c r="A164" i="54"/>
  <c r="B164" i="54"/>
  <c r="C164" i="54"/>
  <c r="H164" i="54"/>
  <c r="A165" i="54"/>
  <c r="B165" i="54"/>
  <c r="C165" i="54"/>
  <c r="D165" i="54"/>
  <c r="E165" i="54"/>
  <c r="F165" i="54"/>
  <c r="J165" i="54" s="1"/>
  <c r="H165" i="54"/>
  <c r="A166" i="54"/>
  <c r="B166" i="54"/>
  <c r="C166" i="54"/>
  <c r="H166" i="54"/>
  <c r="A167" i="54"/>
  <c r="B167" i="54"/>
  <c r="C167" i="54"/>
  <c r="D167" i="54"/>
  <c r="E167" i="54"/>
  <c r="F167" i="54"/>
  <c r="J167" i="54" s="1"/>
  <c r="H167" i="54"/>
  <c r="A168" i="54"/>
  <c r="B168" i="54"/>
  <c r="C168" i="54"/>
  <c r="H168" i="54"/>
  <c r="A169" i="54"/>
  <c r="B169" i="54"/>
  <c r="C169" i="54"/>
  <c r="D169" i="54"/>
  <c r="E169" i="54"/>
  <c r="F169" i="54"/>
  <c r="J169" i="54" s="1"/>
  <c r="H169" i="54"/>
  <c r="A170" i="54"/>
  <c r="B170" i="54"/>
  <c r="C170" i="54"/>
  <c r="H170" i="54"/>
  <c r="A171" i="54"/>
  <c r="B171" i="54"/>
  <c r="C171" i="54"/>
  <c r="D171" i="54"/>
  <c r="E171" i="54"/>
  <c r="F171" i="54"/>
  <c r="J171" i="54" s="1"/>
  <c r="H171" i="54"/>
  <c r="A172" i="54"/>
  <c r="B172" i="54"/>
  <c r="C172" i="54"/>
  <c r="H172" i="54"/>
  <c r="A173" i="54"/>
  <c r="B173" i="54"/>
  <c r="C173" i="54"/>
  <c r="D173" i="54"/>
  <c r="E173" i="54"/>
  <c r="F173" i="54"/>
  <c r="J173" i="54" s="1"/>
  <c r="H173" i="54"/>
  <c r="A174" i="54"/>
  <c r="B174" i="54"/>
  <c r="C174" i="54"/>
  <c r="H174" i="54"/>
  <c r="A175" i="54"/>
  <c r="B175" i="54"/>
  <c r="C175" i="54"/>
  <c r="D175" i="54"/>
  <c r="E175" i="54"/>
  <c r="F175" i="54"/>
  <c r="J175" i="54" s="1"/>
  <c r="H175" i="54"/>
  <c r="A176" i="54"/>
  <c r="B176" i="54"/>
  <c r="C176" i="54"/>
  <c r="H176" i="54"/>
  <c r="A177" i="54"/>
  <c r="B177" i="54"/>
  <c r="C177" i="54"/>
  <c r="D177" i="54"/>
  <c r="E177" i="54"/>
  <c r="F177" i="54"/>
  <c r="J177" i="54" s="1"/>
  <c r="H177" i="54"/>
  <c r="A178" i="54"/>
  <c r="B178" i="54"/>
  <c r="C178" i="54"/>
  <c r="H178" i="54"/>
  <c r="A179" i="54"/>
  <c r="B179" i="54"/>
  <c r="C179" i="54"/>
  <c r="D179" i="54"/>
  <c r="E179" i="54"/>
  <c r="F179" i="54"/>
  <c r="J179" i="54" s="1"/>
  <c r="H179" i="54"/>
  <c r="A180" i="54"/>
  <c r="B180" i="54"/>
  <c r="C180" i="54"/>
  <c r="H180" i="54"/>
  <c r="A181" i="54"/>
  <c r="B181" i="54"/>
  <c r="C181" i="54"/>
  <c r="D181" i="54"/>
  <c r="E181" i="54"/>
  <c r="F181" i="54"/>
  <c r="J181" i="54" s="1"/>
  <c r="H181" i="54"/>
  <c r="A182" i="54"/>
  <c r="B182" i="54"/>
  <c r="C182" i="54"/>
  <c r="H182" i="54"/>
  <c r="A183" i="54"/>
  <c r="B183" i="54"/>
  <c r="C183" i="54"/>
  <c r="D183" i="54"/>
  <c r="E183" i="54"/>
  <c r="F183" i="54"/>
  <c r="J183" i="54" s="1"/>
  <c r="H183" i="54"/>
  <c r="A184" i="54"/>
  <c r="B184" i="54"/>
  <c r="C184" i="54"/>
  <c r="H184" i="54"/>
  <c r="A185" i="54"/>
  <c r="B185" i="54"/>
  <c r="C185" i="54"/>
  <c r="D185" i="54"/>
  <c r="E185" i="54"/>
  <c r="F185" i="54"/>
  <c r="J185" i="54" s="1"/>
  <c r="H185" i="54"/>
  <c r="A186" i="54"/>
  <c r="B186" i="54"/>
  <c r="C186" i="54"/>
  <c r="H186" i="54"/>
  <c r="A187" i="54"/>
  <c r="B187" i="54"/>
  <c r="C187" i="54"/>
  <c r="D187" i="54"/>
  <c r="E187" i="54"/>
  <c r="F187" i="54"/>
  <c r="J187" i="54" s="1"/>
  <c r="H187" i="54"/>
  <c r="A188" i="54"/>
  <c r="B188" i="54"/>
  <c r="C188" i="54"/>
  <c r="H188" i="54"/>
  <c r="A189" i="54"/>
  <c r="B189" i="54"/>
  <c r="C189" i="54"/>
  <c r="D189" i="54"/>
  <c r="E189" i="54"/>
  <c r="F189" i="54"/>
  <c r="J189" i="54" s="1"/>
  <c r="H189" i="54"/>
  <c r="A190" i="54"/>
  <c r="B190" i="54"/>
  <c r="C190" i="54"/>
  <c r="H190" i="54"/>
  <c r="A191" i="54"/>
  <c r="B191" i="54"/>
  <c r="C191" i="54"/>
  <c r="D191" i="54"/>
  <c r="E191" i="54"/>
  <c r="F191" i="54"/>
  <c r="J191" i="54" s="1"/>
  <c r="H191" i="54"/>
  <c r="A192" i="54"/>
  <c r="B192" i="54"/>
  <c r="C192" i="54"/>
  <c r="H192" i="54"/>
  <c r="A193" i="54"/>
  <c r="B193" i="54"/>
  <c r="C193" i="54"/>
  <c r="D193" i="54"/>
  <c r="E193" i="54"/>
  <c r="F193" i="54"/>
  <c r="J193" i="54" s="1"/>
  <c r="H193" i="54"/>
  <c r="A194" i="54"/>
  <c r="B194" i="54"/>
  <c r="C194" i="54"/>
  <c r="H194" i="54"/>
  <c r="A195" i="54"/>
  <c r="B195" i="54"/>
  <c r="C195" i="54"/>
  <c r="D195" i="54"/>
  <c r="E195" i="54"/>
  <c r="F195" i="54"/>
  <c r="J195" i="54" s="1"/>
  <c r="H195" i="54"/>
  <c r="A196" i="54"/>
  <c r="B196" i="54"/>
  <c r="C196" i="54"/>
  <c r="H196" i="54"/>
  <c r="A197" i="54"/>
  <c r="B197" i="54"/>
  <c r="C197" i="54"/>
  <c r="D197" i="54"/>
  <c r="E197" i="54"/>
  <c r="F197" i="54"/>
  <c r="J197" i="54" s="1"/>
  <c r="H197" i="54"/>
  <c r="A198" i="54"/>
  <c r="B198" i="54"/>
  <c r="C198" i="54"/>
  <c r="H198" i="54"/>
  <c r="A199" i="54"/>
  <c r="B199" i="54"/>
  <c r="C199" i="54"/>
  <c r="D199" i="54"/>
  <c r="E199" i="54"/>
  <c r="F199" i="54"/>
  <c r="J199" i="54" s="1"/>
  <c r="H199" i="54"/>
  <c r="A200" i="54"/>
  <c r="B200" i="54"/>
  <c r="C200" i="54"/>
  <c r="H200" i="54"/>
  <c r="A201" i="54"/>
  <c r="B201" i="54"/>
  <c r="C201" i="54"/>
  <c r="D201" i="54"/>
  <c r="E201" i="54"/>
  <c r="F201" i="54"/>
  <c r="J201" i="54" s="1"/>
  <c r="H201" i="54"/>
  <c r="A202" i="54"/>
  <c r="B202" i="54"/>
  <c r="C202" i="54"/>
  <c r="H202" i="54"/>
  <c r="A203" i="54"/>
  <c r="B203" i="54"/>
  <c r="C203" i="54"/>
  <c r="D203" i="54"/>
  <c r="E203" i="54"/>
  <c r="F203" i="54"/>
  <c r="J203" i="54" s="1"/>
  <c r="H203" i="54"/>
  <c r="A204" i="54"/>
  <c r="B204" i="54"/>
  <c r="C204" i="54"/>
  <c r="H204" i="54"/>
  <c r="A205" i="54"/>
  <c r="B205" i="54"/>
  <c r="C205" i="54"/>
  <c r="D205" i="54"/>
  <c r="E205" i="54"/>
  <c r="F205" i="54"/>
  <c r="J205" i="54" s="1"/>
  <c r="H205" i="54"/>
  <c r="A206" i="54"/>
  <c r="B206" i="54"/>
  <c r="C206" i="54"/>
  <c r="H206" i="54"/>
  <c r="A207" i="54"/>
  <c r="B207" i="54"/>
  <c r="C207" i="54"/>
  <c r="D207" i="54"/>
  <c r="E207" i="54"/>
  <c r="F207" i="54"/>
  <c r="J207" i="54" s="1"/>
  <c r="H207" i="54"/>
  <c r="A208" i="54"/>
  <c r="B208" i="54"/>
  <c r="C208" i="54"/>
  <c r="H208" i="54"/>
  <c r="A209" i="54"/>
  <c r="B209" i="54"/>
  <c r="C209" i="54"/>
  <c r="D209" i="54"/>
  <c r="E209" i="54"/>
  <c r="F209" i="54"/>
  <c r="J209" i="54" s="1"/>
  <c r="H209" i="54"/>
  <c r="A210" i="54"/>
  <c r="B210" i="54"/>
  <c r="C210" i="54"/>
  <c r="H210" i="54"/>
  <c r="A211" i="54"/>
  <c r="B211" i="54"/>
  <c r="C211" i="54"/>
  <c r="D211" i="54"/>
  <c r="E211" i="54"/>
  <c r="F211" i="54"/>
  <c r="J211" i="54" s="1"/>
  <c r="H211" i="54"/>
  <c r="A212" i="54"/>
  <c r="B212" i="54"/>
  <c r="C212" i="54"/>
  <c r="H212" i="54"/>
  <c r="A213" i="54"/>
  <c r="B213" i="54"/>
  <c r="C213" i="54"/>
  <c r="D213" i="54"/>
  <c r="E213" i="54"/>
  <c r="F213" i="54"/>
  <c r="J213" i="54" s="1"/>
  <c r="H213" i="54"/>
  <c r="A214" i="54"/>
  <c r="B214" i="54"/>
  <c r="C214" i="54"/>
  <c r="H214" i="54"/>
  <c r="A215" i="54"/>
  <c r="B215" i="54"/>
  <c r="C215" i="54"/>
  <c r="D215" i="54"/>
  <c r="E215" i="54"/>
  <c r="F215" i="54"/>
  <c r="J215" i="54" s="1"/>
  <c r="H215" i="54"/>
  <c r="A216" i="54"/>
  <c r="B216" i="54"/>
  <c r="C216" i="54"/>
  <c r="H216" i="54"/>
  <c r="A217" i="54"/>
  <c r="B217" i="54"/>
  <c r="C217" i="54"/>
  <c r="D217" i="54"/>
  <c r="E217" i="54"/>
  <c r="F217" i="54"/>
  <c r="J217" i="54" s="1"/>
  <c r="H217" i="54"/>
  <c r="A218" i="54"/>
  <c r="B218" i="54"/>
  <c r="C218" i="54"/>
  <c r="H218" i="54"/>
  <c r="A219" i="54"/>
  <c r="B219" i="54"/>
  <c r="C219" i="54"/>
  <c r="D219" i="54"/>
  <c r="E219" i="54"/>
  <c r="F219" i="54"/>
  <c r="J219" i="54" s="1"/>
  <c r="H219" i="54"/>
  <c r="A220" i="54"/>
  <c r="B220" i="54"/>
  <c r="C220" i="54"/>
  <c r="H220" i="54"/>
  <c r="A221" i="54"/>
  <c r="B221" i="54"/>
  <c r="C221" i="54"/>
  <c r="D221" i="54"/>
  <c r="E221" i="54"/>
  <c r="F221" i="54"/>
  <c r="J221" i="54" s="1"/>
  <c r="H221" i="54"/>
  <c r="A222" i="54"/>
  <c r="B222" i="54"/>
  <c r="C222" i="54"/>
  <c r="H222" i="54"/>
  <c r="A223" i="54"/>
  <c r="B223" i="54"/>
  <c r="C223" i="54"/>
  <c r="D223" i="54"/>
  <c r="E223" i="54"/>
  <c r="F223" i="54"/>
  <c r="J223" i="54" s="1"/>
  <c r="H223" i="54"/>
  <c r="A224" i="54"/>
  <c r="B224" i="54"/>
  <c r="C224" i="54"/>
  <c r="H224" i="54"/>
  <c r="A225" i="54"/>
  <c r="B225" i="54"/>
  <c r="C225" i="54"/>
  <c r="D225" i="54"/>
  <c r="E225" i="54"/>
  <c r="F225" i="54"/>
  <c r="J225" i="54" s="1"/>
  <c r="H225" i="54"/>
  <c r="A226" i="54"/>
  <c r="B226" i="54"/>
  <c r="C226" i="54"/>
  <c r="H226" i="54"/>
  <c r="A227" i="54"/>
  <c r="B227" i="54"/>
  <c r="C227" i="54"/>
  <c r="D227" i="54"/>
  <c r="E227" i="54"/>
  <c r="F227" i="54"/>
  <c r="J227" i="54" s="1"/>
  <c r="H227" i="54"/>
  <c r="A228" i="54"/>
  <c r="B228" i="54"/>
  <c r="C228" i="54"/>
  <c r="H228" i="54"/>
  <c r="A229" i="54"/>
  <c r="B229" i="54"/>
  <c r="C229" i="54"/>
  <c r="D229" i="54"/>
  <c r="E229" i="54"/>
  <c r="F229" i="54"/>
  <c r="J229" i="54" s="1"/>
  <c r="H229" i="54"/>
  <c r="A230" i="54"/>
  <c r="B230" i="54"/>
  <c r="C230" i="54"/>
  <c r="H230" i="54"/>
  <c r="A231" i="54"/>
  <c r="B231" i="54"/>
  <c r="C231" i="54"/>
  <c r="D231" i="54"/>
  <c r="E231" i="54"/>
  <c r="F231" i="54"/>
  <c r="J231" i="54" s="1"/>
  <c r="H231" i="54"/>
  <c r="C9" i="53"/>
  <c r="C8" i="53"/>
  <c r="H79" i="54"/>
  <c r="F79" i="54"/>
  <c r="J79" i="54" s="1"/>
  <c r="E79" i="54"/>
  <c r="D79" i="54"/>
  <c r="C79" i="54"/>
  <c r="B79" i="54"/>
  <c r="A79" i="54"/>
  <c r="H78" i="54"/>
  <c r="C78" i="54"/>
  <c r="B78" i="54"/>
  <c r="A78" i="54"/>
  <c r="H77" i="54"/>
  <c r="F77" i="54"/>
  <c r="J77" i="54" s="1"/>
  <c r="E77" i="54"/>
  <c r="D77" i="54"/>
  <c r="C77" i="54"/>
  <c r="B77" i="54"/>
  <c r="A77" i="54"/>
  <c r="H76" i="54"/>
  <c r="C76" i="54"/>
  <c r="B76" i="54"/>
  <c r="A76" i="54"/>
  <c r="H75" i="54"/>
  <c r="F75" i="54"/>
  <c r="J75" i="54" s="1"/>
  <c r="E75" i="54"/>
  <c r="D75" i="54"/>
  <c r="C75" i="54"/>
  <c r="B75" i="54"/>
  <c r="A75" i="54"/>
  <c r="H74" i="54"/>
  <c r="C74" i="54"/>
  <c r="B74" i="54"/>
  <c r="A74" i="54"/>
  <c r="H73" i="54"/>
  <c r="F73" i="54"/>
  <c r="J73" i="54" s="1"/>
  <c r="E73" i="54"/>
  <c r="D73" i="54"/>
  <c r="C73" i="54"/>
  <c r="B73" i="54"/>
  <c r="A73" i="54"/>
  <c r="H72" i="54"/>
  <c r="C72" i="54"/>
  <c r="B72" i="54"/>
  <c r="A72" i="54"/>
  <c r="H71" i="54"/>
  <c r="F71" i="54"/>
  <c r="J71" i="54" s="1"/>
  <c r="E71" i="54"/>
  <c r="D71" i="54"/>
  <c r="C71" i="54"/>
  <c r="B71" i="54"/>
  <c r="A71" i="54"/>
  <c r="H70" i="54"/>
  <c r="C70" i="54"/>
  <c r="B70" i="54"/>
  <c r="A70" i="54"/>
  <c r="H69" i="54"/>
  <c r="F69" i="54"/>
  <c r="J69" i="54" s="1"/>
  <c r="E69" i="54"/>
  <c r="D69" i="54"/>
  <c r="C69" i="54"/>
  <c r="B69" i="54"/>
  <c r="A69" i="54"/>
  <c r="H68" i="54"/>
  <c r="C68" i="54"/>
  <c r="B68" i="54"/>
  <c r="A68" i="54"/>
  <c r="H67" i="54"/>
  <c r="F67" i="54"/>
  <c r="J67" i="54" s="1"/>
  <c r="E67" i="54"/>
  <c r="D67" i="54"/>
  <c r="C67" i="54"/>
  <c r="B67" i="54"/>
  <c r="A67" i="54"/>
  <c r="H66" i="54"/>
  <c r="C66" i="54"/>
  <c r="B66" i="54"/>
  <c r="A66" i="54"/>
  <c r="H65" i="54"/>
  <c r="F65" i="54"/>
  <c r="J65" i="54" s="1"/>
  <c r="E65" i="54"/>
  <c r="D65" i="54"/>
  <c r="C65" i="54"/>
  <c r="B65" i="54"/>
  <c r="A65" i="54"/>
  <c r="H64" i="54"/>
  <c r="C64" i="54"/>
  <c r="B64" i="54"/>
  <c r="A64" i="54"/>
  <c r="H63" i="54"/>
  <c r="F63" i="54"/>
  <c r="J63" i="54" s="1"/>
  <c r="E63" i="54"/>
  <c r="D63" i="54"/>
  <c r="C63" i="54"/>
  <c r="B63" i="54"/>
  <c r="A63" i="54"/>
  <c r="H62" i="54"/>
  <c r="C62" i="54"/>
  <c r="B62" i="54"/>
  <c r="A62" i="54"/>
  <c r="H61" i="54"/>
  <c r="F61" i="54"/>
  <c r="J61" i="54" s="1"/>
  <c r="E61" i="54"/>
  <c r="D61" i="54"/>
  <c r="C61" i="54"/>
  <c r="B61" i="54"/>
  <c r="A61" i="54"/>
  <c r="H60" i="54"/>
  <c r="C60" i="54"/>
  <c r="B60" i="54"/>
  <c r="A60" i="54"/>
  <c r="H59" i="54"/>
  <c r="F59" i="54"/>
  <c r="J59" i="54" s="1"/>
  <c r="E59" i="54"/>
  <c r="D59" i="54"/>
  <c r="C59" i="54"/>
  <c r="B59" i="54"/>
  <c r="A59" i="54"/>
  <c r="H58" i="54"/>
  <c r="C58" i="54"/>
  <c r="B58" i="54"/>
  <c r="A58" i="54"/>
  <c r="H57" i="54"/>
  <c r="F57" i="54"/>
  <c r="J57" i="54" s="1"/>
  <c r="E57" i="54"/>
  <c r="D57" i="54"/>
  <c r="C57" i="54"/>
  <c r="B57" i="54"/>
  <c r="A57" i="54"/>
  <c r="H56" i="54"/>
  <c r="C56" i="54"/>
  <c r="B56" i="54"/>
  <c r="A56" i="54"/>
  <c r="H55" i="54"/>
  <c r="F55" i="54"/>
  <c r="J55" i="54" s="1"/>
  <c r="E55" i="54"/>
  <c r="D55" i="54"/>
  <c r="C55" i="54"/>
  <c r="B55" i="54"/>
  <c r="A55" i="54"/>
  <c r="H54" i="54"/>
  <c r="C54" i="54"/>
  <c r="B54" i="54"/>
  <c r="A54" i="54"/>
  <c r="H53" i="54"/>
  <c r="F53" i="54"/>
  <c r="J53" i="54" s="1"/>
  <c r="E53" i="54"/>
  <c r="D53" i="54"/>
  <c r="C53" i="54"/>
  <c r="B53" i="54"/>
  <c r="A53" i="54"/>
  <c r="H52" i="54"/>
  <c r="C52" i="54"/>
  <c r="B52" i="54"/>
  <c r="A52" i="54"/>
  <c r="H51" i="54"/>
  <c r="F51" i="54"/>
  <c r="J51" i="54" s="1"/>
  <c r="E51" i="54"/>
  <c r="D51" i="54"/>
  <c r="C51" i="54"/>
  <c r="B51" i="54"/>
  <c r="A51" i="54"/>
  <c r="H50" i="54"/>
  <c r="C50" i="54"/>
  <c r="B50" i="54"/>
  <c r="A50" i="54"/>
  <c r="H49" i="54"/>
  <c r="F49" i="54"/>
  <c r="J49" i="54" s="1"/>
  <c r="E49" i="54"/>
  <c r="D49" i="54"/>
  <c r="C49" i="54"/>
  <c r="B49" i="54"/>
  <c r="A49" i="54"/>
  <c r="H48" i="54"/>
  <c r="C48" i="54"/>
  <c r="B48" i="54"/>
  <c r="A48" i="54"/>
  <c r="H47" i="54"/>
  <c r="F47" i="54"/>
  <c r="J47" i="54" s="1"/>
  <c r="E47" i="54"/>
  <c r="D47" i="54"/>
  <c r="C47" i="54"/>
  <c r="B47" i="54"/>
  <c r="A47" i="54"/>
  <c r="H46" i="54"/>
  <c r="C46" i="54"/>
  <c r="B46" i="54"/>
  <c r="A46" i="54"/>
  <c r="H45" i="54"/>
  <c r="F45" i="54"/>
  <c r="J45" i="54"/>
  <c r="E45" i="54"/>
  <c r="D45" i="54"/>
  <c r="C45" i="54"/>
  <c r="B45" i="54"/>
  <c r="A45" i="54"/>
  <c r="H44" i="54"/>
  <c r="C44" i="54"/>
  <c r="B44" i="54"/>
  <c r="A44" i="54"/>
  <c r="H43" i="54"/>
  <c r="F43" i="54"/>
  <c r="J43" i="54" s="1"/>
  <c r="E43" i="54"/>
  <c r="D43" i="54"/>
  <c r="C43" i="54"/>
  <c r="B43" i="54"/>
  <c r="A43" i="54"/>
  <c r="H42" i="54"/>
  <c r="C42" i="54"/>
  <c r="B42" i="54"/>
  <c r="A42" i="54"/>
  <c r="H41" i="54"/>
  <c r="F41" i="54"/>
  <c r="J41" i="54" s="1"/>
  <c r="E41" i="54"/>
  <c r="D41" i="54"/>
  <c r="C41" i="54"/>
  <c r="B41" i="54"/>
  <c r="A41" i="54"/>
  <c r="H40" i="54"/>
  <c r="C40" i="54"/>
  <c r="B40" i="54"/>
  <c r="A40" i="54"/>
  <c r="H39" i="54"/>
  <c r="F39" i="54"/>
  <c r="J39" i="54" s="1"/>
  <c r="E39" i="54"/>
  <c r="D39" i="54"/>
  <c r="C39" i="54"/>
  <c r="B39" i="54"/>
  <c r="A39" i="54"/>
  <c r="H38" i="54"/>
  <c r="C38" i="54"/>
  <c r="B38" i="54"/>
  <c r="A38" i="54"/>
  <c r="H37" i="54"/>
  <c r="F37" i="54"/>
  <c r="J37" i="54" s="1"/>
  <c r="E37" i="54"/>
  <c r="D37" i="54"/>
  <c r="C37" i="54"/>
  <c r="B37" i="54"/>
  <c r="A37" i="54"/>
  <c r="H36" i="54"/>
  <c r="C36" i="54"/>
  <c r="B36" i="54"/>
  <c r="A36" i="54"/>
  <c r="H35" i="54"/>
  <c r="F35" i="54"/>
  <c r="J35" i="54" s="1"/>
  <c r="E35" i="54"/>
  <c r="D35" i="54"/>
  <c r="C35" i="54"/>
  <c r="B35" i="54"/>
  <c r="A35" i="54"/>
  <c r="H34" i="54"/>
  <c r="C34" i="54"/>
  <c r="B34" i="54"/>
  <c r="A34" i="54"/>
  <c r="H33" i="54"/>
  <c r="F33" i="54"/>
  <c r="J33" i="54" s="1"/>
  <c r="E33" i="54"/>
  <c r="D33" i="54"/>
  <c r="C33" i="54"/>
  <c r="B33" i="54"/>
  <c r="A33" i="54"/>
  <c r="H32" i="54"/>
  <c r="C32" i="54"/>
  <c r="B32" i="54"/>
  <c r="A32" i="54"/>
  <c r="H31" i="54"/>
  <c r="F31" i="54"/>
  <c r="J31" i="54" s="1"/>
  <c r="E31" i="54"/>
  <c r="D31" i="54"/>
  <c r="C31" i="54"/>
  <c r="B31" i="54"/>
  <c r="A31" i="54"/>
  <c r="H30" i="54"/>
  <c r="C30" i="54"/>
  <c r="B30" i="54"/>
  <c r="A30" i="54"/>
  <c r="H29" i="54"/>
  <c r="F29" i="54"/>
  <c r="J29" i="54" s="1"/>
  <c r="E29" i="54"/>
  <c r="D29" i="54"/>
  <c r="C29" i="54"/>
  <c r="B29" i="54"/>
  <c r="A29" i="54"/>
  <c r="H28" i="54"/>
  <c r="C28" i="54"/>
  <c r="B28" i="54"/>
  <c r="A28" i="54"/>
  <c r="H27" i="54"/>
  <c r="F27" i="54"/>
  <c r="J27" i="54" s="1"/>
  <c r="E27" i="54"/>
  <c r="D27" i="54"/>
  <c r="C27" i="54"/>
  <c r="B27" i="54"/>
  <c r="A27" i="54"/>
  <c r="H26" i="54"/>
  <c r="C26" i="54"/>
  <c r="B26" i="54"/>
  <c r="A26" i="54"/>
  <c r="H25" i="54"/>
  <c r="F25" i="54"/>
  <c r="J25" i="54" s="1"/>
  <c r="E25" i="54"/>
  <c r="D25" i="54"/>
  <c r="C25" i="54"/>
  <c r="B25" i="54"/>
  <c r="A25" i="54"/>
  <c r="H24" i="54"/>
  <c r="C24" i="54"/>
  <c r="B24" i="54"/>
  <c r="A24" i="54"/>
  <c r="H23" i="54"/>
  <c r="F23" i="54"/>
  <c r="J23" i="54" s="1"/>
  <c r="E23" i="54"/>
  <c r="D23" i="54"/>
  <c r="C23" i="54"/>
  <c r="B23" i="54"/>
  <c r="A23" i="54"/>
  <c r="H22" i="54"/>
  <c r="C22" i="54"/>
  <c r="B22" i="54"/>
  <c r="A22" i="54"/>
  <c r="H21" i="54"/>
  <c r="F21" i="54"/>
  <c r="J21" i="54" s="1"/>
  <c r="E21" i="54"/>
  <c r="D21" i="54"/>
  <c r="C21" i="54"/>
  <c r="B21" i="54"/>
  <c r="A21" i="54"/>
  <c r="H20" i="54"/>
  <c r="C20" i="54"/>
  <c r="B20" i="54"/>
  <c r="A20" i="54"/>
  <c r="H19" i="54"/>
  <c r="F19" i="54"/>
  <c r="J19" i="54" s="1"/>
  <c r="E19" i="54"/>
  <c r="D19" i="54"/>
  <c r="C19" i="54"/>
  <c r="B19" i="54"/>
  <c r="A19" i="54"/>
  <c r="H18" i="54"/>
  <c r="C18" i="54"/>
  <c r="B18" i="54"/>
  <c r="A18" i="54"/>
  <c r="H17" i="54"/>
  <c r="F17" i="54"/>
  <c r="J17" i="54" s="1"/>
  <c r="E17" i="54"/>
  <c r="D17" i="54"/>
  <c r="C17" i="54"/>
  <c r="B17" i="54"/>
  <c r="A17" i="54"/>
  <c r="H16" i="54"/>
  <c r="C16" i="54"/>
  <c r="B16" i="54"/>
  <c r="A16" i="54"/>
  <c r="H15" i="54"/>
  <c r="F15" i="54"/>
  <c r="J15" i="54" s="1"/>
  <c r="E15" i="54"/>
  <c r="D15" i="54"/>
  <c r="C15" i="54"/>
  <c r="B15" i="54"/>
  <c r="A15" i="54"/>
  <c r="H14" i="54"/>
  <c r="C14" i="54"/>
  <c r="B14" i="54"/>
  <c r="A14" i="54"/>
  <c r="H13" i="54"/>
  <c r="F13" i="54"/>
  <c r="J13" i="54" s="1"/>
  <c r="E13" i="54"/>
  <c r="D13" i="54"/>
  <c r="C13" i="54"/>
  <c r="B13" i="54"/>
  <c r="A13" i="54"/>
  <c r="H12" i="54"/>
  <c r="C12" i="54"/>
  <c r="B12" i="54"/>
  <c r="A12" i="54"/>
  <c r="H11" i="54"/>
  <c r="F11" i="54"/>
  <c r="J11" i="54" s="1"/>
  <c r="E11" i="54"/>
  <c r="D11" i="54"/>
  <c r="C11" i="54"/>
  <c r="B11" i="54"/>
  <c r="A11" i="54"/>
  <c r="H10" i="54"/>
  <c r="C10" i="54"/>
  <c r="B10" i="54"/>
  <c r="A10" i="54"/>
  <c r="H9" i="54"/>
  <c r="F9" i="54"/>
  <c r="J9" i="54" s="1"/>
  <c r="E9" i="54"/>
  <c r="D9" i="54"/>
  <c r="C9" i="54"/>
  <c r="B9" i="54"/>
  <c r="A9" i="54"/>
  <c r="H8" i="54"/>
  <c r="C8" i="54"/>
  <c r="B8" i="54"/>
  <c r="A8" i="54"/>
  <c r="H7" i="54"/>
  <c r="F7" i="54"/>
  <c r="J7" i="54" s="1"/>
  <c r="E7" i="54"/>
  <c r="D7" i="54"/>
  <c r="C7" i="54"/>
  <c r="B7" i="54"/>
  <c r="A7" i="54"/>
  <c r="H6" i="54"/>
  <c r="C6" i="54"/>
  <c r="B6" i="54"/>
  <c r="A6" i="54"/>
  <c r="H5" i="54"/>
  <c r="F5" i="54"/>
  <c r="J5" i="54" s="1"/>
  <c r="E5" i="54"/>
  <c r="D5" i="54"/>
  <c r="C5" i="54"/>
  <c r="B5" i="54"/>
  <c r="A5" i="54"/>
  <c r="H4" i="54"/>
  <c r="C4" i="54"/>
  <c r="B4" i="54"/>
  <c r="A4" i="54"/>
  <c r="H38" i="53"/>
  <c r="F38" i="53"/>
  <c r="J38" i="53" s="1"/>
  <c r="E38" i="53"/>
  <c r="D38" i="53"/>
  <c r="C38" i="53"/>
  <c r="B38" i="53"/>
  <c r="A38" i="53"/>
  <c r="H37" i="53"/>
  <c r="C37" i="53"/>
  <c r="B37" i="53"/>
  <c r="A37" i="53"/>
  <c r="H36" i="53"/>
  <c r="F36" i="53"/>
  <c r="J36" i="53" s="1"/>
  <c r="E36" i="53"/>
  <c r="D36" i="53"/>
  <c r="C36" i="53"/>
  <c r="B36" i="53"/>
  <c r="A36" i="53"/>
  <c r="H35" i="53"/>
  <c r="C35" i="53"/>
  <c r="B35" i="53"/>
  <c r="A35" i="53"/>
  <c r="H34" i="53"/>
  <c r="F34" i="53"/>
  <c r="J34" i="53" s="1"/>
  <c r="E34" i="53"/>
  <c r="D34" i="53"/>
  <c r="C34" i="53"/>
  <c r="B34" i="53"/>
  <c r="A34" i="53"/>
  <c r="H33" i="53"/>
  <c r="C33" i="53"/>
  <c r="B33" i="53"/>
  <c r="A33" i="53"/>
  <c r="H32" i="53"/>
  <c r="F32" i="53"/>
  <c r="J32" i="53" s="1"/>
  <c r="E32" i="53"/>
  <c r="D32" i="53"/>
  <c r="C32" i="53"/>
  <c r="B32" i="53"/>
  <c r="A32" i="53"/>
  <c r="H31" i="53"/>
  <c r="C31" i="53"/>
  <c r="B31" i="53"/>
  <c r="A31" i="53"/>
  <c r="H30" i="53"/>
  <c r="F30" i="53"/>
  <c r="J30" i="53" s="1"/>
  <c r="E30" i="53"/>
  <c r="D30" i="53"/>
  <c r="C30" i="53"/>
  <c r="B30" i="53"/>
  <c r="A30" i="53"/>
  <c r="H29" i="53"/>
  <c r="C29" i="53"/>
  <c r="B29" i="53"/>
  <c r="A29" i="53"/>
  <c r="H28" i="53"/>
  <c r="F28" i="53"/>
  <c r="J28" i="53" s="1"/>
  <c r="E28" i="53"/>
  <c r="D28" i="53"/>
  <c r="C28" i="53"/>
  <c r="B28" i="53"/>
  <c r="A28" i="53"/>
  <c r="H27" i="53"/>
  <c r="C27" i="53"/>
  <c r="B27" i="53"/>
  <c r="A27" i="53"/>
  <c r="H26" i="53"/>
  <c r="F26" i="53"/>
  <c r="J26" i="53" s="1"/>
  <c r="E26" i="53"/>
  <c r="D26" i="53"/>
  <c r="C26" i="53"/>
  <c r="B26" i="53"/>
  <c r="A26" i="53"/>
  <c r="H25" i="53"/>
  <c r="C25" i="53"/>
  <c r="B25" i="53"/>
  <c r="A25" i="53"/>
  <c r="H24" i="53"/>
  <c r="F24" i="53"/>
  <c r="J24" i="53" s="1"/>
  <c r="E24" i="53"/>
  <c r="D24" i="53"/>
  <c r="C24" i="53"/>
  <c r="B24" i="53"/>
  <c r="A24" i="53"/>
  <c r="H23" i="53"/>
  <c r="C23" i="53"/>
  <c r="B23" i="53"/>
  <c r="A23" i="53"/>
  <c r="H22" i="53"/>
  <c r="F22" i="53"/>
  <c r="J22" i="53" s="1"/>
  <c r="E22" i="53"/>
  <c r="D22" i="53"/>
  <c r="C22" i="53"/>
  <c r="B22" i="53"/>
  <c r="A22" i="53"/>
  <c r="H21" i="53"/>
  <c r="C21" i="53"/>
  <c r="B21" i="53"/>
  <c r="A21" i="53"/>
  <c r="H20" i="53"/>
  <c r="F20" i="53"/>
  <c r="J20" i="53" s="1"/>
  <c r="E20" i="53"/>
  <c r="D20" i="53"/>
  <c r="C20" i="53"/>
  <c r="B20" i="53"/>
  <c r="A20" i="53"/>
  <c r="H19" i="53"/>
  <c r="C19" i="53"/>
  <c r="B19" i="53"/>
  <c r="A19" i="53"/>
  <c r="H18" i="53"/>
  <c r="F18" i="53"/>
  <c r="J18" i="53" s="1"/>
  <c r="E18" i="53"/>
  <c r="D18" i="53"/>
  <c r="C18" i="53"/>
  <c r="B18" i="53"/>
  <c r="A18" i="53"/>
  <c r="H17" i="53"/>
  <c r="C17" i="53"/>
  <c r="B17" i="53"/>
  <c r="A17" i="53"/>
  <c r="H16" i="53"/>
  <c r="F16" i="53"/>
  <c r="J16" i="53" s="1"/>
  <c r="E16" i="53"/>
  <c r="D16" i="53"/>
  <c r="C16" i="53"/>
  <c r="B16" i="53"/>
  <c r="A16" i="53"/>
  <c r="H15" i="53"/>
  <c r="C15" i="53"/>
  <c r="B15" i="53"/>
  <c r="A15" i="53"/>
  <c r="B6" i="53"/>
  <c r="J231" i="52"/>
  <c r="G231" i="54"/>
  <c r="J229" i="52"/>
  <c r="G229" i="54"/>
  <c r="J227" i="52"/>
  <c r="G227" i="54"/>
  <c r="J225" i="52"/>
  <c r="G225" i="54"/>
  <c r="J223" i="52"/>
  <c r="J221" i="52"/>
  <c r="G221" i="54"/>
  <c r="J219" i="52"/>
  <c r="G219" i="54"/>
  <c r="J217" i="52"/>
  <c r="G217" i="54"/>
  <c r="J215" i="52"/>
  <c r="G215" i="54"/>
  <c r="J213" i="52"/>
  <c r="G213" i="54"/>
  <c r="J211" i="52"/>
  <c r="G211" i="54"/>
  <c r="J209" i="52"/>
  <c r="G209" i="54"/>
  <c r="J207" i="52"/>
  <c r="J205" i="52"/>
  <c r="G205" i="54"/>
  <c r="J203" i="52"/>
  <c r="G203" i="54"/>
  <c r="J201" i="52"/>
  <c r="G201" i="54"/>
  <c r="J199" i="52"/>
  <c r="G199" i="54"/>
  <c r="J197" i="52"/>
  <c r="G197" i="54"/>
  <c r="J195" i="52"/>
  <c r="G195" i="54"/>
  <c r="J193" i="52"/>
  <c r="G193" i="54"/>
  <c r="J191" i="52"/>
  <c r="J189" i="52"/>
  <c r="G189" i="54"/>
  <c r="J187" i="52"/>
  <c r="G187" i="54"/>
  <c r="J185" i="52"/>
  <c r="G185" i="54"/>
  <c r="J183" i="52"/>
  <c r="G183" i="54"/>
  <c r="J181" i="52"/>
  <c r="G181" i="54"/>
  <c r="J179" i="52"/>
  <c r="G179" i="54"/>
  <c r="J177" i="52"/>
  <c r="G177" i="54"/>
  <c r="J175" i="52"/>
  <c r="J173" i="52"/>
  <c r="G173" i="54"/>
  <c r="J171" i="52"/>
  <c r="G171" i="54"/>
  <c r="J169" i="52"/>
  <c r="G169" i="54"/>
  <c r="J167" i="52"/>
  <c r="G167" i="54"/>
  <c r="J165" i="52"/>
  <c r="G165" i="54"/>
  <c r="J163" i="52"/>
  <c r="G163" i="54"/>
  <c r="J161" i="52"/>
  <c r="G161" i="54"/>
  <c r="J159" i="52"/>
  <c r="J157" i="52"/>
  <c r="G157" i="54"/>
  <c r="J155" i="52"/>
  <c r="G155" i="54"/>
  <c r="J153" i="52"/>
  <c r="G153" i="54"/>
  <c r="J151" i="52"/>
  <c r="G151" i="54"/>
  <c r="J149" i="52"/>
  <c r="G149" i="54"/>
  <c r="J147" i="52"/>
  <c r="G147" i="54"/>
  <c r="J145" i="52"/>
  <c r="G145" i="54"/>
  <c r="J143" i="52"/>
  <c r="J141" i="52"/>
  <c r="G141" i="54"/>
  <c r="J139" i="52"/>
  <c r="G139" i="54"/>
  <c r="J137" i="52"/>
  <c r="G137" i="54"/>
  <c r="J135" i="52"/>
  <c r="G135" i="54"/>
  <c r="J133" i="52"/>
  <c r="G133" i="54"/>
  <c r="J131" i="52"/>
  <c r="G131" i="54"/>
  <c r="J129" i="52"/>
  <c r="G129" i="54"/>
  <c r="J127" i="52"/>
  <c r="J125" i="52"/>
  <c r="G125" i="54"/>
  <c r="J123" i="52"/>
  <c r="G123" i="54"/>
  <c r="J121" i="52"/>
  <c r="G121" i="54"/>
  <c r="J119" i="52"/>
  <c r="G119" i="54"/>
  <c r="J117" i="52"/>
  <c r="G117" i="54"/>
  <c r="J115" i="52"/>
  <c r="G115" i="54"/>
  <c r="J113" i="52"/>
  <c r="G113" i="54"/>
  <c r="J111" i="52"/>
  <c r="J109" i="52"/>
  <c r="G109" i="54"/>
  <c r="J107" i="52"/>
  <c r="G107" i="54"/>
  <c r="J105" i="52"/>
  <c r="G105" i="54"/>
  <c r="J103" i="52"/>
  <c r="G103" i="54"/>
  <c r="J101" i="52"/>
  <c r="G101" i="54"/>
  <c r="J99" i="52"/>
  <c r="G99" i="54"/>
  <c r="J97" i="52"/>
  <c r="G97" i="54"/>
  <c r="J95" i="52"/>
  <c r="J93" i="52"/>
  <c r="G93" i="54"/>
  <c r="J91" i="52"/>
  <c r="G91" i="54"/>
  <c r="J89" i="52"/>
  <c r="G89" i="54"/>
  <c r="J87" i="52"/>
  <c r="G87" i="54"/>
  <c r="J85" i="52"/>
  <c r="G85" i="54"/>
  <c r="J83" i="52"/>
  <c r="G83" i="54"/>
  <c r="J81" i="52"/>
  <c r="G81" i="54"/>
  <c r="J79" i="52"/>
  <c r="J77" i="52"/>
  <c r="G77" i="54"/>
  <c r="J75" i="52"/>
  <c r="G75" i="54"/>
  <c r="J73" i="52"/>
  <c r="G73" i="54"/>
  <c r="J71" i="52"/>
  <c r="G71" i="54"/>
  <c r="J69" i="52"/>
  <c r="G69" i="54"/>
  <c r="J67" i="52"/>
  <c r="G67" i="54"/>
  <c r="J65" i="52"/>
  <c r="J63" i="52"/>
  <c r="J61" i="52"/>
  <c r="G61" i="54"/>
  <c r="J59" i="52"/>
  <c r="G59" i="54"/>
  <c r="J57" i="52"/>
  <c r="G57" i="54"/>
  <c r="J55" i="52"/>
  <c r="G55" i="54"/>
  <c r="J53" i="52"/>
  <c r="G53" i="54"/>
  <c r="J51" i="52"/>
  <c r="G51" i="54"/>
  <c r="J49" i="52"/>
  <c r="J47" i="52"/>
  <c r="J45" i="52"/>
  <c r="G45" i="54"/>
  <c r="J43" i="52"/>
  <c r="G43" i="54"/>
  <c r="J41" i="52"/>
  <c r="G41" i="54"/>
  <c r="J39" i="52"/>
  <c r="J37" i="52"/>
  <c r="G37" i="54"/>
  <c r="J35" i="52"/>
  <c r="G35" i="54"/>
  <c r="J33" i="52"/>
  <c r="G33" i="54"/>
  <c r="J31" i="52"/>
  <c r="G31" i="54"/>
  <c r="J29" i="52"/>
  <c r="G29" i="54"/>
  <c r="J27" i="52"/>
  <c r="G27" i="54"/>
  <c r="J25" i="52"/>
  <c r="J23" i="52"/>
  <c r="J21" i="52"/>
  <c r="G21" i="54"/>
  <c r="J19" i="52"/>
  <c r="G19" i="54"/>
  <c r="J17" i="52"/>
  <c r="G17" i="54"/>
  <c r="J15" i="52"/>
  <c r="G15" i="54"/>
  <c r="J13" i="52"/>
  <c r="G13" i="54"/>
  <c r="J11" i="52"/>
  <c r="G11" i="54"/>
  <c r="J9" i="52"/>
  <c r="J7" i="52"/>
  <c r="G7" i="54"/>
  <c r="J5" i="52"/>
  <c r="G5" i="54"/>
  <c r="J38" i="51"/>
  <c r="G38" i="53"/>
  <c r="J36" i="51"/>
  <c r="G36" i="53"/>
  <c r="J34" i="51"/>
  <c r="J32" i="51"/>
  <c r="J30" i="51"/>
  <c r="G30" i="53"/>
  <c r="J28" i="51"/>
  <c r="J26" i="51"/>
  <c r="G26" i="53"/>
  <c r="J24" i="51"/>
  <c r="G24" i="53"/>
  <c r="J22" i="51"/>
  <c r="J20" i="51"/>
  <c r="G20" i="53"/>
  <c r="J18" i="51"/>
  <c r="G18" i="53"/>
  <c r="J16" i="51"/>
  <c r="G16" i="53" l="1"/>
</calcChain>
</file>

<file path=xl/sharedStrings.xml><?xml version="1.0" encoding="utf-8"?>
<sst xmlns="http://schemas.openxmlformats.org/spreadsheetml/2006/main" count="107" uniqueCount="64">
  <si>
    <t>御    見    積    書</t>
  </si>
  <si>
    <t>所 在 地</t>
  </si>
  <si>
    <t>商    号</t>
  </si>
  <si>
    <t>代 表 者</t>
  </si>
  <si>
    <t>円也</t>
  </si>
  <si>
    <t>電話番号</t>
  </si>
  <si>
    <t>郵便番号</t>
  </si>
  <si>
    <t>建設業許可番号</t>
  </si>
  <si>
    <t>見       積       内       訳</t>
  </si>
  <si>
    <t>契       約</t>
  </si>
  <si>
    <t>数　量</t>
  </si>
  <si>
    <t>単位</t>
  </si>
  <si>
    <t>単　価</t>
  </si>
  <si>
    <t>金    額</t>
  </si>
  <si>
    <t>備     考</t>
  </si>
  <si>
    <t>金　額</t>
  </si>
  <si>
    <t>金     額</t>
  </si>
  <si>
    <t>契  約  内  訳  書</t>
  </si>
  <si>
    <t>本工事を出来高により請求する場合は本書の写しに右記請求内訳書を記入し指定請求書に</t>
  </si>
  <si>
    <t>添付して請求してください。</t>
  </si>
  <si>
    <t>請求内訳書</t>
  </si>
  <si>
    <t>第         回目請求</t>
  </si>
  <si>
    <t>今月迄出来高</t>
  </si>
  <si>
    <t>支払率   　％</t>
  </si>
  <si>
    <t>既領収額</t>
  </si>
  <si>
    <t>契約残金額</t>
  </si>
  <si>
    <t>今回請求額</t>
  </si>
  <si>
    <t>契       約       内       訳</t>
  </si>
  <si>
    <t>数量,％</t>
  </si>
  <si>
    <t>工事名</t>
    <rPh sb="0" eb="2">
      <t>コウジ</t>
    </rPh>
    <rPh sb="2" eb="3">
      <t>メイ</t>
    </rPh>
    <phoneticPr fontId="3"/>
  </si>
  <si>
    <t>工事名</t>
    <rPh sb="0" eb="3">
      <t>コウジメイ</t>
    </rPh>
    <phoneticPr fontId="3"/>
  </si>
  <si>
    <t>工事名、内訳、数量、単価、備考を記入してください。集計した金額は金額欄に記入してください。</t>
    <rPh sb="0" eb="3">
      <t>コウジメイ</t>
    </rPh>
    <rPh sb="4" eb="6">
      <t>ウチワケ</t>
    </rPh>
    <rPh sb="7" eb="9">
      <t>スウリョウ</t>
    </rPh>
    <rPh sb="10" eb="12">
      <t>タンカ</t>
    </rPh>
    <rPh sb="13" eb="15">
      <t>ビコウ</t>
    </rPh>
    <rPh sb="16" eb="18">
      <t>キニュウ</t>
    </rPh>
    <rPh sb="25" eb="27">
      <t>シュウケイ</t>
    </rPh>
    <rPh sb="29" eb="31">
      <t>キンガク</t>
    </rPh>
    <rPh sb="32" eb="34">
      <t>キンガク</t>
    </rPh>
    <rPh sb="34" eb="35">
      <t>ラン</t>
    </rPh>
    <rPh sb="36" eb="38">
      <t>キニュウ</t>
    </rPh>
    <phoneticPr fontId="3"/>
  </si>
  <si>
    <t>内訳その他は見積から転記されます。単価の修正または一式値引にて契約金額に修正してください。</t>
    <rPh sb="0" eb="2">
      <t>ウチワケ</t>
    </rPh>
    <rPh sb="2" eb="5">
      <t>ソノタ</t>
    </rPh>
    <rPh sb="6" eb="8">
      <t>ミツモリ</t>
    </rPh>
    <rPh sb="10" eb="12">
      <t>テンキ</t>
    </rPh>
    <rPh sb="17" eb="19">
      <t>タンカ</t>
    </rPh>
    <rPh sb="20" eb="22">
      <t>シュウセイ</t>
    </rPh>
    <rPh sb="25" eb="27">
      <t>イッシキ</t>
    </rPh>
    <rPh sb="27" eb="29">
      <t>ネビキ</t>
    </rPh>
    <rPh sb="31" eb="33">
      <t>ケイヤク</t>
    </rPh>
    <rPh sb="33" eb="35">
      <t>キンガク</t>
    </rPh>
    <rPh sb="36" eb="38">
      <t>シュウセイ</t>
    </rPh>
    <phoneticPr fontId="3"/>
  </si>
  <si>
    <t xml:space="preserve">          月末迄 の出来高</t>
    <rPh sb="10" eb="12">
      <t>ゲツマツ</t>
    </rPh>
    <phoneticPr fontId="3"/>
  </si>
  <si>
    <t xml:space="preserve">       月末日締め請求(税抜き）</t>
    <rPh sb="8" eb="9">
      <t>マツ</t>
    </rPh>
    <phoneticPr fontId="3"/>
  </si>
  <si>
    <t>摘　　　　要</t>
    <rPh sb="0" eb="1">
      <t>チャク</t>
    </rPh>
    <rPh sb="5" eb="6">
      <t>ヨウ</t>
    </rPh>
    <phoneticPr fontId="3"/>
  </si>
  <si>
    <t>記号</t>
    <rPh sb="0" eb="2">
      <t>キゴウ</t>
    </rPh>
    <phoneticPr fontId="3"/>
  </si>
  <si>
    <t>名　　　　称</t>
    <rPh sb="0" eb="1">
      <t>ナ</t>
    </rPh>
    <rPh sb="5" eb="6">
      <t>ショウ</t>
    </rPh>
    <phoneticPr fontId="3"/>
  </si>
  <si>
    <r>
      <t xml:space="preserve">工事契約金額    </t>
    </r>
    <r>
      <rPr>
        <sz val="18"/>
        <rFont val="ＭＳ Ｐ明朝"/>
        <family val="1"/>
        <charset val="128"/>
      </rPr>
      <t>金</t>
    </r>
    <rPh sb="10" eb="11">
      <t>キン</t>
    </rPh>
    <phoneticPr fontId="4"/>
  </si>
  <si>
    <r>
      <t xml:space="preserve">内、消費税等金額   </t>
    </r>
    <r>
      <rPr>
        <sz val="14"/>
        <rFont val="ＭＳ Ｐ明朝"/>
        <family val="1"/>
        <charset val="128"/>
      </rPr>
      <t xml:space="preserve"> 金</t>
    </r>
    <rPh sb="12" eb="13">
      <t>キン</t>
    </rPh>
    <phoneticPr fontId="4"/>
  </si>
  <si>
    <t>転記する様になっているが、その他は転記しませんので十分注意して下さい。</t>
    <rPh sb="15" eb="16">
      <t>タ</t>
    </rPh>
    <rPh sb="17" eb="19">
      <t>テンキ</t>
    </rPh>
    <rPh sb="25" eb="26">
      <t>ジュッ</t>
    </rPh>
    <rPh sb="26" eb="27">
      <t>ブン</t>
    </rPh>
    <rPh sb="27" eb="29">
      <t>チュウイ</t>
    </rPh>
    <rPh sb="31" eb="32">
      <t>クダ</t>
    </rPh>
    <phoneticPr fontId="6"/>
  </si>
  <si>
    <t>内訳部分の行は、２段で１行となっています。名称と摘要欄の２段の上段部分も契約部分に</t>
    <rPh sb="0" eb="2">
      <t>ウチワケ</t>
    </rPh>
    <rPh sb="2" eb="4">
      <t>ブブン</t>
    </rPh>
    <rPh sb="5" eb="6">
      <t>ギョウ</t>
    </rPh>
    <rPh sb="9" eb="10">
      <t>ダン</t>
    </rPh>
    <rPh sb="12" eb="13">
      <t>ギョウ</t>
    </rPh>
    <rPh sb="21" eb="23">
      <t>メイショウ</t>
    </rPh>
    <rPh sb="24" eb="26">
      <t>テキヨウ</t>
    </rPh>
    <rPh sb="26" eb="27">
      <t>ラン</t>
    </rPh>
    <rPh sb="29" eb="30">
      <t>ダン</t>
    </rPh>
    <rPh sb="31" eb="33">
      <t>ジョウダン</t>
    </rPh>
    <rPh sb="33" eb="35">
      <t>ブブン</t>
    </rPh>
    <rPh sb="36" eb="38">
      <t>ケイヤク</t>
    </rPh>
    <rPh sb="38" eb="40">
      <t>ブブン</t>
    </rPh>
    <phoneticPr fontId="6"/>
  </si>
  <si>
    <t>※注意事項：</t>
    <rPh sb="1" eb="3">
      <t>チュウイ</t>
    </rPh>
    <rPh sb="3" eb="5">
      <t>ジコウ</t>
    </rPh>
    <phoneticPr fontId="6"/>
  </si>
  <si>
    <r>
      <t>なお出来高請求を行なうときは、契約内訳書右欄の</t>
    </r>
    <r>
      <rPr>
        <sz val="12"/>
        <color indexed="10"/>
        <rFont val="ＭＳ 明朝"/>
        <family val="1"/>
        <charset val="128"/>
      </rPr>
      <t>出来高欄に出来高金額を記入</t>
    </r>
    <r>
      <rPr>
        <sz val="12"/>
        <rFont val="ＭＳ 明朝"/>
        <family val="1"/>
        <charset val="128"/>
      </rPr>
      <t>して下さい。</t>
    </r>
    <rPh sb="38" eb="39">
      <t>クダ</t>
    </rPh>
    <phoneticPr fontId="6"/>
  </si>
  <si>
    <t>ご作成・提出して頂くのは契約内訳書（見積書は不要）ですので、お間違えのないようお願いいたします。</t>
    <rPh sb="1" eb="3">
      <t>サクセイ</t>
    </rPh>
    <phoneticPr fontId="6"/>
  </si>
  <si>
    <r>
      <t>見積書式に入力すると</t>
    </r>
    <r>
      <rPr>
        <b/>
        <sz val="12"/>
        <rFont val="ＭＳ Ｐゴシック"/>
        <family val="3"/>
        <charset val="128"/>
      </rPr>
      <t>次のシート</t>
    </r>
    <r>
      <rPr>
        <b/>
        <sz val="12"/>
        <color indexed="10"/>
        <rFont val="ＭＳ Ｐゴシック"/>
        <family val="3"/>
        <charset val="128"/>
      </rPr>
      <t>（契約、請求内訳）に文字・数字が転記</t>
    </r>
    <r>
      <rPr>
        <sz val="12"/>
        <rFont val="ＭＳ Ｐゴシック"/>
        <family val="3"/>
        <charset val="128"/>
      </rPr>
      <t>するようになっております。</t>
    </r>
    <rPh sb="19" eb="21">
      <t>セイキュウ</t>
    </rPh>
    <rPh sb="28" eb="30">
      <t>スウジ</t>
    </rPh>
    <phoneticPr fontId="6"/>
  </si>
  <si>
    <t>２．契約内訳書作成の場合：</t>
    <rPh sb="2" eb="4">
      <t>ケイヤク</t>
    </rPh>
    <rPh sb="4" eb="7">
      <t>ウチワケショ</t>
    </rPh>
    <rPh sb="7" eb="9">
      <t>サクセイ</t>
    </rPh>
    <rPh sb="10" eb="12">
      <t>バアイ</t>
    </rPh>
    <phoneticPr fontId="6"/>
  </si>
  <si>
    <t>されていますのでご利用下さい。</t>
    <phoneticPr fontId="6"/>
  </si>
  <si>
    <r>
      <t>契約内訳書の作成</t>
    </r>
    <r>
      <rPr>
        <sz val="12"/>
        <rFont val="ＭＳ Ｐゴシック"/>
        <family val="3"/>
        <charset val="128"/>
      </rPr>
      <t>は、見積書式に入力した文字・数字が</t>
    </r>
    <r>
      <rPr>
        <b/>
        <sz val="12"/>
        <rFont val="ＭＳ Ｐゴシック"/>
        <family val="3"/>
        <charset val="128"/>
      </rPr>
      <t>次のシート</t>
    </r>
    <r>
      <rPr>
        <b/>
        <sz val="12"/>
        <color indexed="10"/>
        <rFont val="ＭＳ Ｐゴシック"/>
        <family val="3"/>
        <charset val="128"/>
      </rPr>
      <t>（契約内訳書）に転記</t>
    </r>
    <rPh sb="0" eb="2">
      <t>ケイヤク</t>
    </rPh>
    <rPh sb="2" eb="5">
      <t>ウチワケショ</t>
    </rPh>
    <rPh sb="6" eb="8">
      <t>サクセイ</t>
    </rPh>
    <rPh sb="10" eb="12">
      <t>ミツモリ</t>
    </rPh>
    <rPh sb="12" eb="14">
      <t>ショシキ</t>
    </rPh>
    <rPh sb="15" eb="17">
      <t>ニュウリョク</t>
    </rPh>
    <rPh sb="19" eb="21">
      <t>モジ</t>
    </rPh>
    <rPh sb="22" eb="24">
      <t>スウジ</t>
    </rPh>
    <rPh sb="25" eb="26">
      <t>ツギ</t>
    </rPh>
    <rPh sb="31" eb="33">
      <t>ケイヤク</t>
    </rPh>
    <rPh sb="33" eb="36">
      <t>ウチワケショ</t>
    </rPh>
    <rPh sb="38" eb="40">
      <t>テンキ</t>
    </rPh>
    <phoneticPr fontId="6"/>
  </si>
  <si>
    <t>契約が成立しましたら、注文請書をお送り致します。その際、契約内訳書の作成もお願いしています。</t>
    <rPh sb="0" eb="2">
      <t>ケイヤク</t>
    </rPh>
    <rPh sb="3" eb="5">
      <t>セイリツ</t>
    </rPh>
    <rPh sb="11" eb="13">
      <t>チュウモン</t>
    </rPh>
    <rPh sb="13" eb="15">
      <t>ウケショ</t>
    </rPh>
    <rPh sb="17" eb="18">
      <t>オク</t>
    </rPh>
    <rPh sb="19" eb="20">
      <t>イタ</t>
    </rPh>
    <rPh sb="26" eb="27">
      <t>サイ</t>
    </rPh>
    <rPh sb="28" eb="30">
      <t>ケイヤク</t>
    </rPh>
    <rPh sb="30" eb="32">
      <t>ウチワケ</t>
    </rPh>
    <rPh sb="32" eb="33">
      <t>ショ</t>
    </rPh>
    <rPh sb="34" eb="36">
      <t>サクセイ</t>
    </rPh>
    <rPh sb="38" eb="39">
      <t>ネガ</t>
    </rPh>
    <phoneticPr fontId="6"/>
  </si>
  <si>
    <t>（後　　日） 　</t>
    <rPh sb="1" eb="2">
      <t>アト</t>
    </rPh>
    <rPh sb="4" eb="5">
      <t>ヒ</t>
    </rPh>
    <phoneticPr fontId="6"/>
  </si>
  <si>
    <r>
      <t>※ 提出していただくのは</t>
    </r>
    <r>
      <rPr>
        <b/>
        <sz val="12"/>
        <rFont val="ＭＳ Ｐゴシック"/>
        <family val="3"/>
        <charset val="128"/>
      </rPr>
      <t>見積書のみ</t>
    </r>
    <r>
      <rPr>
        <sz val="12"/>
        <rFont val="ＭＳ Ｐゴシック"/>
        <family val="3"/>
        <charset val="128"/>
      </rPr>
      <t>ですのでご注意下さい。</t>
    </r>
    <rPh sb="2" eb="4">
      <t>テイシュツ</t>
    </rPh>
    <rPh sb="12" eb="15">
      <t>ミツモリショ</t>
    </rPh>
    <rPh sb="22" eb="24">
      <t>チュウイ</t>
    </rPh>
    <rPh sb="24" eb="25">
      <t>クダ</t>
    </rPh>
    <phoneticPr fontId="6"/>
  </si>
  <si>
    <t>項目・数量・金額等をご記入し、見積書をご提出して下さい。</t>
    <rPh sb="0" eb="2">
      <t>コウモク</t>
    </rPh>
    <rPh sb="3" eb="5">
      <t>スウリョウ</t>
    </rPh>
    <rPh sb="6" eb="9">
      <t>キンガクトウ</t>
    </rPh>
    <rPh sb="11" eb="13">
      <t>キニュウ</t>
    </rPh>
    <rPh sb="15" eb="18">
      <t>ミツモリショ</t>
    </rPh>
    <rPh sb="20" eb="22">
      <t>テイシュツ</t>
    </rPh>
    <rPh sb="24" eb="25">
      <t>クダ</t>
    </rPh>
    <phoneticPr fontId="6"/>
  </si>
  <si>
    <t>１．見積書作成の場合：</t>
    <rPh sb="2" eb="5">
      <t>ミツモリショ</t>
    </rPh>
    <rPh sb="5" eb="7">
      <t>サクセイ</t>
    </rPh>
    <rPh sb="8" eb="10">
      <t>バアイ</t>
    </rPh>
    <phoneticPr fontId="6"/>
  </si>
  <si>
    <t>注意事項　</t>
    <phoneticPr fontId="6"/>
  </si>
  <si>
    <t>担当者部署名・氏名</t>
    <rPh sb="0" eb="3">
      <t>タントウシャ</t>
    </rPh>
    <rPh sb="3" eb="6">
      <t>ブショメイ</t>
    </rPh>
    <rPh sb="7" eb="9">
      <t>シメイ</t>
    </rPh>
    <phoneticPr fontId="6"/>
  </si>
  <si>
    <t>担当者メールアドレス</t>
    <rPh sb="0" eb="3">
      <t>タントウシャ</t>
    </rPh>
    <phoneticPr fontId="6"/>
  </si>
  <si>
    <t>ここに記載の住所に注文書をお送りします</t>
    <phoneticPr fontId="6"/>
  </si>
  <si>
    <t>黄色い塗りつぶしている部分に『数量、単位、単位』を</t>
    <rPh sb="0" eb="2">
      <t>キイロ</t>
    </rPh>
    <rPh sb="3" eb="4">
      <t>ヌ</t>
    </rPh>
    <rPh sb="11" eb="13">
      <t>ブブン</t>
    </rPh>
    <rPh sb="15" eb="17">
      <t>スウリョウ</t>
    </rPh>
    <rPh sb="18" eb="20">
      <t>タンイ</t>
    </rPh>
    <rPh sb="21" eb="23">
      <t>タンイ</t>
    </rPh>
    <phoneticPr fontId="6"/>
  </si>
  <si>
    <t>入力してください。金額は数量と金額を入力すると自動的入力されます。</t>
    <rPh sb="0" eb="2">
      <t>ニュウリョク</t>
    </rPh>
    <rPh sb="9" eb="11">
      <t>キンガク</t>
    </rPh>
    <rPh sb="12" eb="14">
      <t>スウリョウ</t>
    </rPh>
    <rPh sb="15" eb="17">
      <t>キンガク</t>
    </rPh>
    <rPh sb="18" eb="20">
      <t>ニュウリョク</t>
    </rPh>
    <rPh sb="23" eb="26">
      <t>ジドウテキ</t>
    </rPh>
    <rPh sb="26" eb="28">
      <t>ニュウリョク</t>
    </rPh>
    <phoneticPr fontId="6"/>
  </si>
  <si>
    <t>小計、消費税等、総計等の入力は貴社にてお願い致します。</t>
    <rPh sb="0" eb="2">
      <t>ショウケイ</t>
    </rPh>
    <rPh sb="3" eb="7">
      <t>ショウヒゼイトウ</t>
    </rPh>
    <rPh sb="8" eb="10">
      <t>ソウケイ</t>
    </rPh>
    <rPh sb="10" eb="11">
      <t>トウ</t>
    </rPh>
    <rPh sb="12" eb="14">
      <t>ニュウリョク</t>
    </rPh>
    <rPh sb="15" eb="17">
      <t>キシャ</t>
    </rPh>
    <phoneticPr fontId="6"/>
  </si>
  <si>
    <t>小計、合計等の入力は貴社にてお願い致します。</t>
    <rPh sb="0" eb="2">
      <t>ショウケイ</t>
    </rPh>
    <rPh sb="3" eb="5">
      <t>ゴウケイ</t>
    </rPh>
    <rPh sb="5" eb="6">
      <t>トウ</t>
    </rPh>
    <rPh sb="7" eb="9">
      <t>ニュウリョク</t>
    </rPh>
    <rPh sb="10" eb="12">
      <t>キシャ</t>
    </rPh>
    <phoneticPr fontId="6"/>
  </si>
  <si>
    <t>注意事項のご確認をお願い致します。</t>
    <rPh sb="0" eb="4">
      <t>チュウイジコウ</t>
    </rPh>
    <rPh sb="6" eb="8">
      <t>カクニン</t>
    </rPh>
    <phoneticPr fontId="6"/>
  </si>
  <si>
    <r>
      <t xml:space="preserve">株式会社 </t>
    </r>
    <r>
      <rPr>
        <sz val="24"/>
        <rFont val="ＭＳ Ｐ明朝"/>
        <family val="1"/>
        <charset val="128"/>
      </rPr>
      <t xml:space="preserve"> 本郷建設</t>
    </r>
    <r>
      <rPr>
        <sz val="18"/>
        <rFont val="ＭＳ Ｐ明朝"/>
        <family val="1"/>
        <charset val="128"/>
      </rPr>
      <t xml:space="preserve">  御中</t>
    </r>
    <rPh sb="0" eb="2">
      <t>カブシキ</t>
    </rPh>
    <rPh sb="2" eb="4">
      <t>カイシャ</t>
    </rPh>
    <rPh sb="6" eb="10">
      <t>ホンゴウケンセツ</t>
    </rPh>
    <rPh sb="12" eb="14">
      <t>オンチュウ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</si>
</sst>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quot;¥&quot;#,##0_);[Red]\(&quot;¥&quot;#,##0\)"/>
    <numFmt numFmtId="177" formatCode="#,##0_ ;[Red]\-#,##0\ "/>
    <numFmt numFmtId="178" formatCode="#,##0.00_ ;[Red]\-#,##0.00\ "/>
  </numFmts>
  <fonts count="3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u/>
      <sz val="7.5"/>
      <color indexed="12"/>
      <name val="HG丸ｺﾞｼｯｸM-PRO"/>
      <family val="3"/>
      <charset val="128"/>
    </font>
    <font>
      <sz val="10"/>
      <name val="HG丸ｺﾞｼｯｸM-PRO"/>
      <family val="3"/>
      <charset val="128"/>
    </font>
    <font>
      <sz val="6"/>
      <name val="HG丸ｺﾞｼｯｸM-PRO"/>
      <family val="3"/>
      <charset val="128"/>
    </font>
    <font>
      <sz val="6"/>
      <name val="ＭＳ Ｐゴシック"/>
      <family val="3"/>
      <charset val="128"/>
    </font>
    <font>
      <sz val="11"/>
      <name val="ＭＳ Ｐ明朝"/>
      <family val="1"/>
      <charset val="128"/>
    </font>
    <font>
      <sz val="16"/>
      <name val="ＭＳ Ｐ明朝"/>
      <family val="1"/>
      <charset val="128"/>
    </font>
    <font>
      <b/>
      <sz val="22"/>
      <name val="ＭＳ Ｐ明朝"/>
      <family val="1"/>
      <charset val="128"/>
    </font>
    <font>
      <sz val="18"/>
      <name val="ＭＳ Ｐ明朝"/>
      <family val="1"/>
      <charset val="128"/>
    </font>
    <font>
      <sz val="24"/>
      <name val="ＭＳ Ｐ明朝"/>
      <family val="1"/>
      <charset val="128"/>
    </font>
    <font>
      <sz val="12"/>
      <name val="ＭＳ Ｐ明朝"/>
      <family val="1"/>
      <charset val="128"/>
    </font>
    <font>
      <sz val="14"/>
      <name val="ＭＳ Ｐ明朝"/>
      <family val="1"/>
      <charset val="128"/>
    </font>
    <font>
      <sz val="9"/>
      <name val="ＭＳ Ｐ明朝"/>
      <family val="1"/>
      <charset val="128"/>
    </font>
    <font>
      <b/>
      <sz val="11"/>
      <name val="ＭＳ Ｐ明朝"/>
      <family val="1"/>
      <charset val="128"/>
    </font>
    <font>
      <sz val="10.5"/>
      <name val="ＭＳ Ｐ明朝"/>
      <family val="1"/>
      <charset val="128"/>
    </font>
    <font>
      <sz val="10"/>
      <name val="ＭＳ Ｐ明朝"/>
      <family val="1"/>
      <charset val="128"/>
    </font>
    <font>
      <sz val="12"/>
      <name val="ＭＳ Ｐゴシック"/>
      <family val="3"/>
      <charset val="128"/>
    </font>
    <font>
      <b/>
      <sz val="12"/>
      <color indexed="10"/>
      <name val="ＭＳ Ｐゴシック"/>
      <family val="3"/>
      <charset val="128"/>
    </font>
    <font>
      <b/>
      <sz val="11"/>
      <name val="ＭＳ Ｐゴシック"/>
      <family val="3"/>
      <charset val="128"/>
    </font>
    <font>
      <sz val="12"/>
      <name val="ＭＳ 明朝"/>
      <family val="1"/>
      <charset val="128"/>
    </font>
    <font>
      <sz val="12"/>
      <color indexed="10"/>
      <name val="ＭＳ 明朝"/>
      <family val="1"/>
      <charset val="128"/>
    </font>
    <font>
      <sz val="11"/>
      <color indexed="18"/>
      <name val="ＭＳ Ｐゴシック"/>
      <family val="3"/>
      <charset val="128"/>
    </font>
    <font>
      <b/>
      <sz val="11"/>
      <color indexed="18"/>
      <name val="ＭＳ Ｐゴシック"/>
      <family val="3"/>
      <charset val="128"/>
    </font>
    <font>
      <b/>
      <sz val="12"/>
      <name val="ＭＳ Ｐゴシック"/>
      <family val="3"/>
      <charset val="128"/>
    </font>
    <font>
      <b/>
      <sz val="14"/>
      <color indexed="10"/>
      <name val="ＭＳ Ｐゴシック"/>
      <family val="3"/>
      <charset val="128"/>
    </font>
    <font>
      <sz val="11"/>
      <color rgb="FFFF0000"/>
      <name val="ＭＳ Ｐ明朝"/>
      <family val="1"/>
      <charset val="128"/>
    </font>
    <font>
      <b/>
      <sz val="11"/>
      <color rgb="FFFF0000"/>
      <name val="ＭＳ Ｐ明朝"/>
      <family val="1"/>
      <charset val="128"/>
    </font>
    <font>
      <sz val="10.5"/>
      <color theme="1"/>
      <name val="ＭＳ Ｐ明朝"/>
      <family val="1"/>
      <charset val="128"/>
    </font>
    <font>
      <b/>
      <sz val="12"/>
      <name val="ＭＳ Ｐ明朝"/>
      <family val="1"/>
      <charset val="128"/>
    </font>
    <font>
      <b/>
      <sz val="12"/>
      <color theme="1"/>
      <name val="ＭＳ Ｐ明朝"/>
      <family val="1"/>
      <charset val="128"/>
    </font>
    <font>
      <sz val="11"/>
      <color theme="1"/>
      <name val="ＭＳ Ｐ明朝"/>
      <family val="1"/>
      <charset val="128"/>
    </font>
    <font>
      <u/>
      <sz val="11"/>
      <color theme="10"/>
      <name val="ＭＳ Ｐゴシック"/>
      <family val="3"/>
      <charset val="128"/>
    </font>
    <font>
      <sz val="11"/>
      <color theme="10"/>
      <name val="ＭＳ Ｐゴシック"/>
      <family val="3"/>
      <charset val="128"/>
    </font>
  </fonts>
  <fills count="3">
    <fill>
      <patternFill patternType="none"/>
    </fill>
    <fill>
      <patternFill patternType="gray125"/>
    </fill>
    <fill>
      <patternFill patternType="solid">
        <fgColor theme="0"/>
        <bgColor indexed="64"/>
      </patternFill>
    </fill>
  </fills>
  <borders count="60">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medium">
        <color indexed="64"/>
      </top>
      <bottom/>
      <diagonal/>
    </border>
    <border>
      <left style="thin">
        <color indexed="64"/>
      </left>
      <right style="medium">
        <color indexed="64"/>
      </right>
      <top style="medium">
        <color indexed="64"/>
      </top>
      <bottom/>
      <diagonal/>
    </border>
    <border>
      <left style="thin">
        <color indexed="64"/>
      </left>
      <right style="dotted">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dotted">
        <color indexed="64"/>
      </right>
      <top/>
      <bottom/>
      <diagonal/>
    </border>
    <border>
      <left style="thin">
        <color indexed="64"/>
      </left>
      <right style="medium">
        <color indexed="64"/>
      </right>
      <top/>
      <bottom/>
      <diagonal/>
    </border>
    <border>
      <left style="thin">
        <color indexed="64"/>
      </left>
      <right style="dotted">
        <color indexed="64"/>
      </right>
      <top/>
      <bottom style="medium">
        <color indexed="64"/>
      </bottom>
      <diagonal/>
    </border>
    <border>
      <left style="thin">
        <color indexed="64"/>
      </left>
      <right style="medium">
        <color indexed="64"/>
      </right>
      <top/>
      <bottom style="medium">
        <color indexed="64"/>
      </bottom>
      <diagonal/>
    </border>
    <border>
      <left style="dashed">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bottom style="medium">
        <color indexed="64"/>
      </bottom>
      <diagonal/>
    </border>
    <border>
      <left style="thin">
        <color indexed="64"/>
      </left>
      <right style="dotted">
        <color indexed="64"/>
      </right>
      <top style="dotted">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dotted">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dotted">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dotted">
        <color indexed="64"/>
      </bottom>
      <diagonal/>
    </border>
    <border>
      <left style="medium">
        <color indexed="64"/>
      </left>
      <right/>
      <top/>
      <bottom/>
      <diagonal/>
    </border>
    <border>
      <left style="medium">
        <color indexed="64"/>
      </left>
      <right/>
      <top/>
      <bottom style="medium">
        <color indexed="64"/>
      </bottom>
      <diagonal/>
    </border>
    <border>
      <left style="dotted">
        <color indexed="64"/>
      </left>
      <right style="thin">
        <color indexed="64"/>
      </right>
      <top style="medium">
        <color indexed="64"/>
      </top>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bottom style="medium">
        <color indexed="64"/>
      </bottom>
      <diagonal/>
    </border>
    <border>
      <left/>
      <right style="thin">
        <color indexed="64"/>
      </right>
      <top/>
      <bottom style="dotted">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thin">
        <color indexed="64"/>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s>
  <cellStyleXfs count="10">
    <xf numFmtId="0" fontId="0" fillId="0" borderId="0"/>
    <xf numFmtId="38" fontId="2" fillId="0" borderId="0" applyFont="0" applyFill="0" applyBorder="0" applyAlignment="0" applyProtection="0"/>
    <xf numFmtId="38"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0" fontId="2" fillId="0" borderId="0"/>
    <xf numFmtId="0" fontId="4" fillId="0" borderId="0"/>
    <xf numFmtId="0" fontId="1" fillId="0" borderId="0">
      <alignment vertical="center"/>
    </xf>
    <xf numFmtId="6" fontId="2" fillId="0" borderId="0" applyFont="0" applyFill="0" applyBorder="0" applyAlignment="0" applyProtection="0"/>
    <xf numFmtId="0" fontId="33" fillId="0" borderId="0" applyNumberFormat="0" applyFill="0" applyBorder="0" applyAlignment="0" applyProtection="0"/>
  </cellStyleXfs>
  <cellXfs count="192">
    <xf numFmtId="0" fontId="0" fillId="0" borderId="0" xfId="0"/>
    <xf numFmtId="0" fontId="7" fillId="0" borderId="0" xfId="5" applyFont="1" applyAlignment="1">
      <alignment vertical="top"/>
    </xf>
    <xf numFmtId="0" fontId="8" fillId="0" borderId="0" xfId="5" applyFont="1" applyAlignment="1">
      <alignment vertical="top"/>
    </xf>
    <xf numFmtId="178" fontId="7" fillId="0" borderId="0" xfId="5" applyNumberFormat="1" applyFont="1" applyAlignment="1">
      <alignment vertical="top" shrinkToFit="1"/>
    </xf>
    <xf numFmtId="38" fontId="7" fillId="0" borderId="0" xfId="1" applyFont="1" applyAlignment="1">
      <alignment vertical="top"/>
    </xf>
    <xf numFmtId="0" fontId="7" fillId="0" borderId="0" xfId="5" applyFont="1"/>
    <xf numFmtId="178" fontId="9" fillId="0" borderId="0" xfId="5" applyNumberFormat="1" applyFont="1"/>
    <xf numFmtId="38" fontId="7" fillId="0" borderId="0" xfId="1" applyFont="1" applyAlignment="1"/>
    <xf numFmtId="0" fontId="9" fillId="0" borderId="0" xfId="5" applyFont="1"/>
    <xf numFmtId="178" fontId="7" fillId="0" borderId="0" xfId="5" applyNumberFormat="1" applyFont="1" applyAlignment="1">
      <alignment shrinkToFit="1"/>
    </xf>
    <xf numFmtId="0" fontId="12" fillId="0" borderId="0" xfId="6" applyFont="1" applyAlignment="1">
      <alignment horizontal="distributed" vertical="center"/>
    </xf>
    <xf numFmtId="38" fontId="12" fillId="0" borderId="0" xfId="1" applyFont="1" applyAlignment="1">
      <alignment horizontal="left" vertical="center"/>
    </xf>
    <xf numFmtId="0" fontId="12" fillId="0" borderId="0" xfId="5" applyFont="1" applyAlignment="1">
      <alignment horizontal="left" vertical="center"/>
    </xf>
    <xf numFmtId="38" fontId="12" fillId="0" borderId="0" xfId="1" applyFont="1" applyBorder="1" applyAlignment="1">
      <alignment horizontal="left" vertical="center"/>
    </xf>
    <xf numFmtId="38" fontId="8" fillId="0" borderId="0" xfId="1" applyFont="1" applyAlignment="1">
      <alignment horizontal="left" vertical="center"/>
    </xf>
    <xf numFmtId="38" fontId="8" fillId="0" borderId="0" xfId="1" applyFont="1" applyBorder="1" applyAlignment="1">
      <alignment horizontal="left" vertical="center"/>
    </xf>
    <xf numFmtId="38" fontId="13" fillId="0" borderId="0" xfId="1" applyFont="1" applyBorder="1" applyAlignment="1">
      <alignment horizontal="left" vertical="center"/>
    </xf>
    <xf numFmtId="0" fontId="12" fillId="0" borderId="10" xfId="5" applyFont="1" applyBorder="1" applyAlignment="1">
      <alignment horizontal="right"/>
    </xf>
    <xf numFmtId="176" fontId="8" fillId="0" borderId="10" xfId="3" applyFont="1" applyBorder="1" applyAlignment="1">
      <alignment horizontal="right"/>
    </xf>
    <xf numFmtId="178" fontId="8" fillId="0" borderId="10" xfId="1" applyNumberFormat="1" applyFont="1" applyBorder="1" applyAlignment="1">
      <alignment shrinkToFit="1"/>
    </xf>
    <xf numFmtId="38" fontId="8" fillId="0" borderId="0" xfId="1" applyFont="1" applyBorder="1" applyAlignment="1"/>
    <xf numFmtId="0" fontId="14" fillId="0" borderId="12" xfId="5" applyFont="1" applyBorder="1" applyAlignment="1">
      <alignment horizontal="right"/>
    </xf>
    <xf numFmtId="176" fontId="7" fillId="0" borderId="12" xfId="3" applyFont="1" applyBorder="1" applyAlignment="1">
      <alignment horizontal="right"/>
    </xf>
    <xf numFmtId="178" fontId="7" fillId="0" borderId="12" xfId="1" applyNumberFormat="1" applyFont="1" applyBorder="1" applyAlignment="1">
      <alignment shrinkToFit="1"/>
    </xf>
    <xf numFmtId="38" fontId="7" fillId="0" borderId="0" xfId="1" applyFont="1" applyBorder="1" applyAlignment="1"/>
    <xf numFmtId="0" fontId="7" fillId="0" borderId="0" xfId="5" applyFont="1" applyAlignment="1">
      <alignment vertical="center"/>
    </xf>
    <xf numFmtId="0" fontId="7" fillId="0" borderId="0" xfId="5" applyFont="1" applyAlignment="1">
      <alignment horizontal="center"/>
    </xf>
    <xf numFmtId="38" fontId="15" fillId="0" borderId="0" xfId="1" applyFont="1" applyBorder="1" applyAlignment="1">
      <alignment horizontal="right"/>
    </xf>
    <xf numFmtId="0" fontId="7" fillId="0" borderId="1" xfId="5" applyFont="1" applyBorder="1"/>
    <xf numFmtId="38" fontId="7" fillId="0" borderId="1" xfId="1" applyFont="1" applyBorder="1" applyAlignment="1"/>
    <xf numFmtId="38" fontId="15" fillId="0" borderId="1" xfId="1" applyFont="1" applyBorder="1" applyAlignment="1">
      <alignment horizontal="right"/>
    </xf>
    <xf numFmtId="38" fontId="14" fillId="0" borderId="0" xfId="1" applyFont="1" applyBorder="1" applyAlignment="1">
      <alignment horizontal="right"/>
    </xf>
    <xf numFmtId="0" fontId="12" fillId="0" borderId="0" xfId="5" applyFont="1"/>
    <xf numFmtId="0" fontId="16" fillId="0" borderId="13" xfId="5" applyFont="1" applyBorder="1" applyAlignment="1">
      <alignment horizontal="center" vertical="center"/>
    </xf>
    <xf numFmtId="0" fontId="16" fillId="0" borderId="14" xfId="5" applyFont="1" applyBorder="1" applyAlignment="1">
      <alignment horizontal="center" vertical="center"/>
    </xf>
    <xf numFmtId="0" fontId="16" fillId="0" borderId="38" xfId="5" applyFont="1" applyBorder="1" applyAlignment="1">
      <alignment horizontal="center" vertical="center" shrinkToFit="1"/>
    </xf>
    <xf numFmtId="178" fontId="16" fillId="0" borderId="15" xfId="5" applyNumberFormat="1" applyFont="1" applyBorder="1" applyAlignment="1">
      <alignment horizontal="center" vertical="center" shrinkToFit="1"/>
    </xf>
    <xf numFmtId="0" fontId="16" fillId="0" borderId="16" xfId="5" applyFont="1" applyBorder="1" applyAlignment="1">
      <alignment horizontal="center" vertical="center"/>
    </xf>
    <xf numFmtId="38" fontId="16" fillId="0" borderId="16" xfId="1" applyFont="1" applyBorder="1" applyAlignment="1">
      <alignment horizontal="center" vertical="center"/>
    </xf>
    <xf numFmtId="38" fontId="16" fillId="0" borderId="14" xfId="1" applyFont="1" applyBorder="1" applyAlignment="1">
      <alignment horizontal="center" vertical="center"/>
    </xf>
    <xf numFmtId="38" fontId="16" fillId="0" borderId="17" xfId="1" applyFont="1" applyBorder="1" applyAlignment="1">
      <alignment horizontal="center" vertical="center"/>
    </xf>
    <xf numFmtId="0" fontId="16" fillId="0" borderId="44" xfId="5" applyFont="1" applyBorder="1" applyAlignment="1">
      <alignment horizontal="center" vertical="center" shrinkToFit="1"/>
    </xf>
    <xf numFmtId="0" fontId="16" fillId="0" borderId="18" xfId="5" applyFont="1" applyBorder="1" applyAlignment="1">
      <alignment horizontal="left" vertical="center" shrinkToFit="1"/>
    </xf>
    <xf numFmtId="0" fontId="16" fillId="0" borderId="48" xfId="5" applyFont="1" applyBorder="1" applyAlignment="1">
      <alignment horizontal="left" vertical="center" shrinkToFit="1"/>
    </xf>
    <xf numFmtId="178" fontId="16" fillId="0" borderId="39" xfId="5" applyNumberFormat="1" applyFont="1" applyBorder="1" applyAlignment="1">
      <alignment horizontal="center" vertical="center" shrinkToFit="1"/>
    </xf>
    <xf numFmtId="0" fontId="16" fillId="0" borderId="34" xfId="5" applyFont="1" applyBorder="1" applyAlignment="1">
      <alignment horizontal="center" vertical="center" shrinkToFit="1"/>
    </xf>
    <xf numFmtId="38" fontId="16" fillId="0" borderId="34" xfId="1" applyFont="1" applyBorder="1" applyAlignment="1">
      <alignment horizontal="center" vertical="center" shrinkToFit="1"/>
    </xf>
    <xf numFmtId="38" fontId="16" fillId="0" borderId="28" xfId="1" applyFont="1" applyBorder="1" applyAlignment="1">
      <alignment horizontal="center" vertical="center" shrinkToFit="1"/>
    </xf>
    <xf numFmtId="38" fontId="16" fillId="0" borderId="19" xfId="1" applyFont="1" applyBorder="1" applyAlignment="1">
      <alignment horizontal="left" vertical="center" shrinkToFit="1"/>
    </xf>
    <xf numFmtId="38" fontId="16" fillId="0" borderId="39" xfId="1" applyFont="1" applyBorder="1" applyAlignment="1">
      <alignment horizontal="center" vertical="center" shrinkToFit="1"/>
    </xf>
    <xf numFmtId="38" fontId="16" fillId="0" borderId="19" xfId="1" applyFont="1" applyBorder="1" applyAlignment="1">
      <alignment horizontal="center" vertical="center" shrinkToFit="1"/>
    </xf>
    <xf numFmtId="0" fontId="16" fillId="0" borderId="45" xfId="5" applyFont="1" applyBorder="1" applyAlignment="1">
      <alignment horizontal="center" vertical="center" shrinkToFit="1"/>
    </xf>
    <xf numFmtId="0" fontId="16" fillId="0" borderId="20" xfId="5" applyFont="1" applyBorder="1" applyAlignment="1">
      <alignment horizontal="left" vertical="center" shrinkToFit="1"/>
    </xf>
    <xf numFmtId="0" fontId="16" fillId="0" borderId="49" xfId="5" applyFont="1" applyBorder="1" applyAlignment="1">
      <alignment horizontal="left" vertical="center" shrinkToFit="1"/>
    </xf>
    <xf numFmtId="0" fontId="16" fillId="0" borderId="35" xfId="5" applyFont="1" applyBorder="1" applyAlignment="1">
      <alignment horizontal="center" vertical="center" shrinkToFit="1"/>
    </xf>
    <xf numFmtId="177" fontId="16" fillId="0" borderId="21" xfId="1" applyNumberFormat="1" applyFont="1" applyBorder="1" applyAlignment="1">
      <alignment horizontal="left" vertical="center" shrinkToFit="1"/>
    </xf>
    <xf numFmtId="38" fontId="16" fillId="0" borderId="41" xfId="1" applyFont="1" applyBorder="1" applyAlignment="1">
      <alignment vertical="center" shrinkToFit="1"/>
    </xf>
    <xf numFmtId="38" fontId="16" fillId="0" borderId="21" xfId="1" applyFont="1" applyBorder="1" applyAlignment="1">
      <alignment vertical="center" shrinkToFit="1"/>
    </xf>
    <xf numFmtId="0" fontId="16" fillId="0" borderId="46" xfId="5" applyFont="1" applyBorder="1" applyAlignment="1">
      <alignment horizontal="center" vertical="center" shrinkToFit="1"/>
    </xf>
    <xf numFmtId="0" fontId="16" fillId="0" borderId="22" xfId="5" applyFont="1" applyBorder="1" applyAlignment="1">
      <alignment horizontal="left" vertical="center" shrinkToFit="1"/>
    </xf>
    <xf numFmtId="0" fontId="16" fillId="0" borderId="50" xfId="5" applyFont="1" applyBorder="1" applyAlignment="1">
      <alignment horizontal="left" vertical="center" shrinkToFit="1"/>
    </xf>
    <xf numFmtId="178" fontId="16" fillId="0" borderId="11" xfId="5" applyNumberFormat="1" applyFont="1" applyBorder="1" applyAlignment="1">
      <alignment horizontal="center" vertical="center" shrinkToFit="1"/>
    </xf>
    <xf numFmtId="0" fontId="16" fillId="0" borderId="36" xfId="5" applyFont="1" applyBorder="1" applyAlignment="1">
      <alignment horizontal="center" vertical="center" shrinkToFit="1"/>
    </xf>
    <xf numFmtId="38" fontId="16" fillId="0" borderId="36" xfId="1" applyFont="1" applyBorder="1" applyAlignment="1">
      <alignment horizontal="center" vertical="center" shrinkToFit="1"/>
    </xf>
    <xf numFmtId="38" fontId="16" fillId="0" borderId="33" xfId="1" applyFont="1" applyBorder="1" applyAlignment="1">
      <alignment horizontal="center" vertical="center" shrinkToFit="1"/>
    </xf>
    <xf numFmtId="38" fontId="16" fillId="0" borderId="23" xfId="1" applyFont="1" applyBorder="1" applyAlignment="1">
      <alignment horizontal="left" vertical="center" shrinkToFit="1"/>
    </xf>
    <xf numFmtId="38" fontId="16" fillId="0" borderId="11" xfId="1" applyFont="1" applyBorder="1" applyAlignment="1">
      <alignment horizontal="center" vertical="center" shrinkToFit="1"/>
    </xf>
    <xf numFmtId="38" fontId="16" fillId="0" borderId="23" xfId="1" applyFont="1" applyBorder="1" applyAlignment="1">
      <alignment horizontal="center" vertical="center" shrinkToFit="1"/>
    </xf>
    <xf numFmtId="0" fontId="16" fillId="0" borderId="47" xfId="5" applyFont="1" applyBorder="1" applyAlignment="1">
      <alignment horizontal="center" vertical="center" shrinkToFit="1"/>
    </xf>
    <xf numFmtId="0" fontId="16" fillId="0" borderId="24" xfId="5" applyFont="1" applyBorder="1" applyAlignment="1">
      <alignment horizontal="left" vertical="center" shrinkToFit="1"/>
    </xf>
    <xf numFmtId="0" fontId="16" fillId="0" borderId="51" xfId="5" applyFont="1" applyBorder="1" applyAlignment="1">
      <alignment horizontal="left" vertical="center" shrinkToFit="1"/>
    </xf>
    <xf numFmtId="0" fontId="16" fillId="0" borderId="37" xfId="5" applyFont="1" applyBorder="1" applyAlignment="1">
      <alignment horizontal="center" vertical="center" shrinkToFit="1"/>
    </xf>
    <xf numFmtId="177" fontId="16" fillId="0" borderId="25" xfId="1" applyNumberFormat="1" applyFont="1" applyBorder="1" applyAlignment="1">
      <alignment horizontal="left" vertical="center" shrinkToFit="1"/>
    </xf>
    <xf numFmtId="38" fontId="16" fillId="0" borderId="43" xfId="1" applyFont="1" applyBorder="1" applyAlignment="1">
      <alignment vertical="center" shrinkToFit="1"/>
    </xf>
    <xf numFmtId="38" fontId="16" fillId="0" borderId="25" xfId="1" applyFont="1" applyBorder="1" applyAlignment="1">
      <alignment vertical="center" shrinkToFit="1"/>
    </xf>
    <xf numFmtId="0" fontId="7" fillId="0" borderId="0" xfId="5" applyFont="1" applyAlignment="1">
      <alignment vertical="top" shrinkToFit="1"/>
    </xf>
    <xf numFmtId="0" fontId="7" fillId="0" borderId="0" xfId="5" applyFont="1" applyAlignment="1">
      <alignment horizontal="center" vertical="center"/>
    </xf>
    <xf numFmtId="38" fontId="7" fillId="0" borderId="0" xfId="1" applyFont="1" applyAlignment="1">
      <alignment vertical="top" shrinkToFit="1"/>
    </xf>
    <xf numFmtId="38" fontId="16" fillId="0" borderId="16" xfId="1" applyFont="1" applyBorder="1" applyAlignment="1">
      <alignment horizontal="center" vertical="center" shrinkToFit="1"/>
    </xf>
    <xf numFmtId="38" fontId="16" fillId="0" borderId="28" xfId="1" applyFont="1" applyBorder="1" applyAlignment="1">
      <alignment vertical="center" shrinkToFit="1"/>
    </xf>
    <xf numFmtId="38" fontId="16" fillId="0" borderId="39" xfId="1" applyFont="1" applyBorder="1" applyAlignment="1">
      <alignment vertical="center" shrinkToFit="1"/>
    </xf>
    <xf numFmtId="38" fontId="16" fillId="0" borderId="19" xfId="1" applyFont="1" applyBorder="1" applyAlignment="1">
      <alignment vertical="center" shrinkToFit="1"/>
    </xf>
    <xf numFmtId="0" fontId="16" fillId="0" borderId="41" xfId="5" applyFont="1" applyBorder="1" applyAlignment="1">
      <alignment horizontal="center" vertical="center" shrinkToFit="1"/>
    </xf>
    <xf numFmtId="0" fontId="16" fillId="0" borderId="0" xfId="5" applyFont="1" applyAlignment="1">
      <alignment horizontal="left" vertical="center" shrinkToFit="1"/>
    </xf>
    <xf numFmtId="0" fontId="16" fillId="0" borderId="32" xfId="5" applyFont="1" applyBorder="1" applyAlignment="1">
      <alignment horizontal="left" vertical="center" shrinkToFit="1"/>
    </xf>
    <xf numFmtId="38" fontId="16" fillId="0" borderId="33" xfId="1" applyFont="1" applyBorder="1" applyAlignment="1">
      <alignment vertical="center" shrinkToFit="1"/>
    </xf>
    <xf numFmtId="38" fontId="16" fillId="0" borderId="11" xfId="1" applyFont="1" applyBorder="1" applyAlignment="1">
      <alignment vertical="center" shrinkToFit="1"/>
    </xf>
    <xf numFmtId="38" fontId="16" fillId="0" borderId="23" xfId="1" applyFont="1" applyBorder="1" applyAlignment="1">
      <alignment vertical="center" shrinkToFit="1"/>
    </xf>
    <xf numFmtId="0" fontId="16" fillId="0" borderId="43" xfId="5" applyFont="1" applyBorder="1" applyAlignment="1">
      <alignment horizontal="center" vertical="center" shrinkToFit="1"/>
    </xf>
    <xf numFmtId="0" fontId="16" fillId="0" borderId="1" xfId="5" applyFont="1" applyBorder="1" applyAlignment="1">
      <alignment horizontal="left" vertical="center" shrinkToFit="1"/>
    </xf>
    <xf numFmtId="178" fontId="16" fillId="0" borderId="39" xfId="5" applyNumberFormat="1" applyFont="1" applyBorder="1" applyAlignment="1">
      <alignment vertical="center" shrinkToFit="1"/>
    </xf>
    <xf numFmtId="0" fontId="7" fillId="0" borderId="0" xfId="5" applyFont="1" applyAlignment="1">
      <alignment shrinkToFit="1"/>
    </xf>
    <xf numFmtId="38" fontId="7" fillId="0" borderId="0" xfId="1" applyFont="1" applyAlignment="1">
      <alignment shrinkToFit="1"/>
    </xf>
    <xf numFmtId="0" fontId="8" fillId="0" borderId="0" xfId="5" applyFont="1" applyAlignment="1">
      <alignment vertical="center"/>
    </xf>
    <xf numFmtId="38" fontId="8" fillId="0" borderId="0" xfId="1" applyFont="1" applyAlignment="1">
      <alignment vertical="top"/>
    </xf>
    <xf numFmtId="0" fontId="17" fillId="0" borderId="0" xfId="5" applyFont="1"/>
    <xf numFmtId="0" fontId="7" fillId="0" borderId="2" xfId="5" applyFont="1" applyBorder="1"/>
    <xf numFmtId="38" fontId="7" fillId="0" borderId="3" xfId="1" applyFont="1" applyBorder="1" applyAlignment="1">
      <alignment horizontal="right"/>
    </xf>
    <xf numFmtId="38" fontId="7" fillId="0" borderId="4" xfId="1" applyFont="1" applyBorder="1" applyAlignment="1">
      <alignment horizontal="center"/>
    </xf>
    <xf numFmtId="38" fontId="17" fillId="0" borderId="5" xfId="1" applyFont="1" applyBorder="1" applyAlignment="1">
      <alignment horizontal="right"/>
    </xf>
    <xf numFmtId="38" fontId="14" fillId="0" borderId="6" xfId="1" applyFont="1" applyBorder="1" applyAlignment="1">
      <alignment horizontal="center"/>
    </xf>
    <xf numFmtId="38" fontId="7" fillId="0" borderId="7" xfId="1" applyFont="1" applyBorder="1" applyAlignment="1"/>
    <xf numFmtId="38" fontId="8" fillId="0" borderId="10" xfId="1" applyFont="1" applyBorder="1" applyAlignment="1"/>
    <xf numFmtId="38" fontId="7" fillId="0" borderId="12" xfId="1" applyFont="1" applyBorder="1" applyAlignment="1"/>
    <xf numFmtId="38" fontId="14" fillId="0" borderId="8" xfId="1" applyFont="1" applyBorder="1" applyAlignment="1">
      <alignment horizontal="center"/>
    </xf>
    <xf numFmtId="38" fontId="7" fillId="0" borderId="9" xfId="1" applyFont="1" applyBorder="1" applyAlignment="1"/>
    <xf numFmtId="0" fontId="7" fillId="0" borderId="1" xfId="5" applyFont="1" applyBorder="1" applyAlignment="1">
      <alignment vertical="center"/>
    </xf>
    <xf numFmtId="0" fontId="16" fillId="0" borderId="26" xfId="5" applyFont="1" applyBorder="1" applyAlignment="1">
      <alignment horizontal="center" vertical="center"/>
    </xf>
    <xf numFmtId="0" fontId="16" fillId="0" borderId="15" xfId="5" applyFont="1" applyBorder="1" applyAlignment="1">
      <alignment horizontal="center" vertical="center"/>
    </xf>
    <xf numFmtId="0" fontId="16" fillId="0" borderId="27" xfId="5" applyFont="1" applyBorder="1" applyAlignment="1">
      <alignment horizontal="center" vertical="center"/>
    </xf>
    <xf numFmtId="0" fontId="16" fillId="0" borderId="28" xfId="5" applyFont="1" applyBorder="1" applyAlignment="1">
      <alignment horizontal="left" vertical="center" shrinkToFit="1"/>
    </xf>
    <xf numFmtId="178" fontId="16" fillId="0" borderId="42" xfId="5" applyNumberFormat="1" applyFont="1" applyBorder="1" applyAlignment="1">
      <alignment horizontal="center" vertical="center" shrinkToFit="1"/>
    </xf>
    <xf numFmtId="0" fontId="16" fillId="0" borderId="41" xfId="5" applyFont="1" applyBorder="1" applyAlignment="1">
      <alignment horizontal="center" shrinkToFit="1"/>
    </xf>
    <xf numFmtId="0" fontId="16" fillId="0" borderId="29" xfId="5" applyFont="1" applyBorder="1" applyAlignment="1">
      <alignment horizontal="left" vertical="center" shrinkToFit="1"/>
    </xf>
    <xf numFmtId="178" fontId="16" fillId="0" borderId="35" xfId="1" applyNumberFormat="1" applyFont="1" applyBorder="1" applyAlignment="1">
      <alignment shrinkToFit="1"/>
    </xf>
    <xf numFmtId="38" fontId="16" fillId="0" borderId="35" xfId="1" applyFont="1" applyBorder="1" applyAlignment="1">
      <alignment shrinkToFit="1"/>
    </xf>
    <xf numFmtId="177" fontId="16" fillId="0" borderId="29" xfId="1" applyNumberFormat="1" applyFont="1" applyBorder="1" applyAlignment="1">
      <alignment shrinkToFit="1"/>
    </xf>
    <xf numFmtId="178" fontId="16" fillId="0" borderId="41" xfId="1" applyNumberFormat="1" applyFont="1" applyBorder="1" applyAlignment="1">
      <alignment shrinkToFit="1"/>
    </xf>
    <xf numFmtId="38" fontId="16" fillId="0" borderId="21" xfId="1" applyFont="1" applyBorder="1" applyAlignment="1">
      <alignment shrinkToFit="1"/>
    </xf>
    <xf numFmtId="0" fontId="16" fillId="0" borderId="30" xfId="5" applyFont="1" applyBorder="1" applyAlignment="1">
      <alignment horizontal="left" vertical="center" shrinkToFit="1"/>
    </xf>
    <xf numFmtId="0" fontId="16" fillId="0" borderId="43" xfId="5" applyFont="1" applyBorder="1" applyAlignment="1">
      <alignment horizontal="center" shrinkToFit="1"/>
    </xf>
    <xf numFmtId="0" fontId="16" fillId="0" borderId="31" xfId="5" applyFont="1" applyBorder="1" applyAlignment="1">
      <alignment horizontal="left" vertical="center" shrinkToFit="1"/>
    </xf>
    <xf numFmtId="178" fontId="16" fillId="0" borderId="37" xfId="1" applyNumberFormat="1" applyFont="1" applyBorder="1" applyAlignment="1">
      <alignment shrinkToFit="1"/>
    </xf>
    <xf numFmtId="38" fontId="16" fillId="0" borderId="37" xfId="1" applyFont="1" applyBorder="1" applyAlignment="1">
      <alignment shrinkToFit="1"/>
    </xf>
    <xf numFmtId="177" fontId="16" fillId="0" borderId="31" xfId="1" applyNumberFormat="1" applyFont="1" applyBorder="1" applyAlignment="1">
      <alignment shrinkToFit="1"/>
    </xf>
    <xf numFmtId="178" fontId="16" fillId="0" borderId="43" xfId="1" applyNumberFormat="1" applyFont="1" applyBorder="1" applyAlignment="1">
      <alignment shrinkToFit="1"/>
    </xf>
    <xf numFmtId="38" fontId="16" fillId="0" borderId="25" xfId="1" applyFont="1" applyBorder="1" applyAlignment="1">
      <alignment shrinkToFit="1"/>
    </xf>
    <xf numFmtId="0" fontId="8" fillId="0" borderId="0" xfId="5" applyFont="1" applyAlignment="1">
      <alignment vertical="top" shrinkToFit="1"/>
    </xf>
    <xf numFmtId="178" fontId="8" fillId="0" borderId="0" xfId="5" applyNumberFormat="1" applyFont="1" applyAlignment="1">
      <alignment vertical="top" shrinkToFit="1"/>
    </xf>
    <xf numFmtId="38" fontId="8" fillId="0" borderId="0" xfId="1" applyFont="1" applyAlignment="1">
      <alignment vertical="top" shrinkToFit="1"/>
    </xf>
    <xf numFmtId="0" fontId="16" fillId="0" borderId="26" xfId="5" applyFont="1" applyBorder="1" applyAlignment="1">
      <alignment horizontal="center" vertical="center" shrinkToFit="1"/>
    </xf>
    <xf numFmtId="0" fontId="16" fillId="0" borderId="39" xfId="5" applyFont="1" applyBorder="1" applyAlignment="1">
      <alignment horizontal="left" vertical="center" shrinkToFit="1"/>
    </xf>
    <xf numFmtId="38" fontId="16" fillId="0" borderId="28" xfId="1" applyFont="1" applyBorder="1" applyAlignment="1">
      <alignment horizontal="left" vertical="center" shrinkToFit="1"/>
    </xf>
    <xf numFmtId="178" fontId="16" fillId="0" borderId="40" xfId="5" applyNumberFormat="1" applyFont="1" applyBorder="1" applyAlignment="1">
      <alignment horizontal="center" vertical="center" shrinkToFit="1"/>
    </xf>
    <xf numFmtId="0" fontId="16" fillId="0" borderId="45" xfId="5" applyFont="1" applyBorder="1" applyAlignment="1">
      <alignment horizontal="center" shrinkToFit="1"/>
    </xf>
    <xf numFmtId="0" fontId="16" fillId="0" borderId="52" xfId="5" applyFont="1" applyBorder="1" applyAlignment="1">
      <alignment horizontal="left" vertical="center" shrinkToFit="1"/>
    </xf>
    <xf numFmtId="177" fontId="16" fillId="0" borderId="29" xfId="1" applyNumberFormat="1" applyFont="1" applyBorder="1" applyAlignment="1">
      <alignment horizontal="left" vertical="center" shrinkToFit="1"/>
    </xf>
    <xf numFmtId="38" fontId="16" fillId="0" borderId="21" xfId="1" applyFont="1" applyBorder="1" applyAlignment="1"/>
    <xf numFmtId="0" fontId="16" fillId="0" borderId="11" xfId="5" applyFont="1" applyBorder="1" applyAlignment="1">
      <alignment horizontal="left" vertical="center" shrinkToFit="1"/>
    </xf>
    <xf numFmtId="38" fontId="16" fillId="0" borderId="33" xfId="1" applyFont="1" applyBorder="1" applyAlignment="1">
      <alignment horizontal="left" vertical="center" shrinkToFit="1"/>
    </xf>
    <xf numFmtId="0" fontId="16" fillId="0" borderId="47" xfId="5" applyFont="1" applyBorder="1" applyAlignment="1">
      <alignment horizontal="center" shrinkToFit="1"/>
    </xf>
    <xf numFmtId="0" fontId="16" fillId="0" borderId="53" xfId="5" applyFont="1" applyBorder="1" applyAlignment="1">
      <alignment horizontal="left" vertical="center" shrinkToFit="1"/>
    </xf>
    <xf numFmtId="177" fontId="16" fillId="0" borderId="31" xfId="1" applyNumberFormat="1" applyFont="1" applyBorder="1" applyAlignment="1">
      <alignment horizontal="left" vertical="center" shrinkToFit="1"/>
    </xf>
    <xf numFmtId="38" fontId="16" fillId="0" borderId="25" xfId="1" applyFont="1" applyBorder="1" applyAlignment="1"/>
    <xf numFmtId="0" fontId="18" fillId="0" borderId="0" xfId="0" applyFont="1"/>
    <xf numFmtId="0" fontId="19" fillId="0" borderId="0" xfId="0" applyFont="1"/>
    <xf numFmtId="0" fontId="20" fillId="0" borderId="0" xfId="0" applyFont="1" applyAlignment="1">
      <alignment horizontal="right"/>
    </xf>
    <xf numFmtId="0" fontId="19" fillId="0" borderId="0" xfId="0" applyFont="1" applyAlignment="1">
      <alignment horizontal="right"/>
    </xf>
    <xf numFmtId="0" fontId="21" fillId="0" borderId="0" xfId="0" applyFont="1"/>
    <xf numFmtId="0" fontId="23" fillId="0" borderId="0" xfId="0" applyFont="1"/>
    <xf numFmtId="0" fontId="24" fillId="0" borderId="0" xfId="0" applyFont="1" applyAlignment="1">
      <alignment horizontal="center" vertical="center"/>
    </xf>
    <xf numFmtId="0" fontId="24" fillId="0" borderId="0" xfId="0" applyFont="1" applyAlignment="1">
      <alignment horizontal="distributed"/>
    </xf>
    <xf numFmtId="0" fontId="25" fillId="0" borderId="0" xfId="0" applyFont="1"/>
    <xf numFmtId="0" fontId="0" fillId="0" borderId="0" xfId="0" applyAlignment="1">
      <alignment vertical="center"/>
    </xf>
    <xf numFmtId="0" fontId="18" fillId="0" borderId="0" xfId="0" applyFont="1" applyAlignment="1">
      <alignment horizontal="center"/>
    </xf>
    <xf numFmtId="0" fontId="26" fillId="0" borderId="0" xfId="0" applyFont="1" applyAlignment="1">
      <alignment horizontal="distributed"/>
    </xf>
    <xf numFmtId="0" fontId="27" fillId="0" borderId="0" xfId="5" applyFont="1"/>
    <xf numFmtId="0" fontId="28" fillId="0" borderId="0" xfId="5" applyFont="1"/>
    <xf numFmtId="0" fontId="30" fillId="0" borderId="0" xfId="5" applyFont="1"/>
    <xf numFmtId="0" fontId="15" fillId="0" borderId="0" xfId="5" applyFont="1" applyAlignment="1">
      <alignment vertical="center"/>
    </xf>
    <xf numFmtId="0" fontId="31" fillId="0" borderId="0" xfId="5" applyFont="1"/>
    <xf numFmtId="0" fontId="30" fillId="0" borderId="0" xfId="5" applyFont="1" applyAlignment="1">
      <alignment vertical="center"/>
    </xf>
    <xf numFmtId="38" fontId="32" fillId="0" borderId="0" xfId="1" applyFont="1" applyBorder="1" applyAlignment="1"/>
    <xf numFmtId="178" fontId="29" fillId="2" borderId="35" xfId="1" applyNumberFormat="1" applyFont="1" applyFill="1" applyBorder="1" applyAlignment="1">
      <alignment vertical="center" shrinkToFit="1"/>
    </xf>
    <xf numFmtId="177" fontId="29" fillId="0" borderId="29" xfId="1" applyNumberFormat="1" applyFont="1" applyFill="1" applyBorder="1" applyAlignment="1">
      <alignment vertical="center" shrinkToFit="1"/>
    </xf>
    <xf numFmtId="177" fontId="29" fillId="2" borderId="35" xfId="1" applyNumberFormat="1" applyFont="1" applyFill="1" applyBorder="1" applyAlignment="1">
      <alignment vertical="center" shrinkToFit="1"/>
    </xf>
    <xf numFmtId="177" fontId="16" fillId="0" borderId="36" xfId="1" applyNumberFormat="1" applyFont="1" applyBorder="1" applyAlignment="1">
      <alignment horizontal="center" vertical="center" shrinkToFit="1"/>
    </xf>
    <xf numFmtId="178" fontId="29" fillId="2" borderId="35" xfId="1" applyNumberFormat="1" applyFont="1" applyFill="1" applyBorder="1" applyAlignment="1">
      <alignment horizontal="center" vertical="center" shrinkToFit="1"/>
    </xf>
    <xf numFmtId="177" fontId="16" fillId="0" borderId="34" xfId="1" applyNumberFormat="1" applyFont="1" applyBorder="1" applyAlignment="1">
      <alignment vertical="center" shrinkToFit="1"/>
    </xf>
    <xf numFmtId="0" fontId="16" fillId="0" borderId="56" xfId="5" applyFont="1" applyBorder="1" applyAlignment="1">
      <alignment horizontal="left" vertical="center" shrinkToFit="1"/>
    </xf>
    <xf numFmtId="178" fontId="16" fillId="0" borderId="57" xfId="5" applyNumberFormat="1" applyFont="1" applyBorder="1" applyAlignment="1">
      <alignment horizontal="center" vertical="center" shrinkToFit="1"/>
    </xf>
    <xf numFmtId="0" fontId="16" fillId="0" borderId="58" xfId="5" applyFont="1" applyBorder="1" applyAlignment="1">
      <alignment horizontal="center" vertical="center" shrinkToFit="1"/>
    </xf>
    <xf numFmtId="177" fontId="16" fillId="0" borderId="58" xfId="1" applyNumberFormat="1" applyFont="1" applyBorder="1" applyAlignment="1">
      <alignment horizontal="center" vertical="center" shrinkToFit="1"/>
    </xf>
    <xf numFmtId="38" fontId="16" fillId="0" borderId="58" xfId="1" applyFont="1" applyBorder="1" applyAlignment="1">
      <alignment horizontal="center" vertical="center" shrinkToFit="1"/>
    </xf>
    <xf numFmtId="38" fontId="16" fillId="0" borderId="58" xfId="1" applyFont="1" applyBorder="1" applyAlignment="1">
      <alignment vertical="center" shrinkToFit="1"/>
    </xf>
    <xf numFmtId="178" fontId="29" fillId="2" borderId="37" xfId="1" applyNumberFormat="1" applyFont="1" applyFill="1" applyBorder="1" applyAlignment="1">
      <alignment vertical="center" shrinkToFit="1"/>
    </xf>
    <xf numFmtId="178" fontId="29" fillId="2" borderId="37" xfId="1" applyNumberFormat="1" applyFont="1" applyFill="1" applyBorder="1" applyAlignment="1">
      <alignment horizontal="center" vertical="center" shrinkToFit="1"/>
    </xf>
    <xf numFmtId="177" fontId="29" fillId="2" borderId="37" xfId="1" applyNumberFormat="1" applyFont="1" applyFill="1" applyBorder="1" applyAlignment="1">
      <alignment vertical="center" shrinkToFit="1"/>
    </xf>
    <xf numFmtId="177" fontId="29" fillId="0" borderId="37" xfId="1" applyNumberFormat="1" applyFont="1" applyFill="1" applyBorder="1" applyAlignment="1">
      <alignment vertical="center" shrinkToFit="1"/>
    </xf>
    <xf numFmtId="38" fontId="16" fillId="0" borderId="59" xfId="1" applyFont="1" applyBorder="1" applyAlignment="1">
      <alignment horizontal="left" vertical="center" shrinkToFit="1"/>
    </xf>
    <xf numFmtId="0" fontId="10" fillId="0" borderId="0" xfId="6" applyFont="1" applyAlignment="1">
      <alignment horizontal="center" vertical="center"/>
    </xf>
    <xf numFmtId="0" fontId="10" fillId="0" borderId="1" xfId="6" applyFont="1" applyBorder="1" applyAlignment="1">
      <alignment horizontal="center" vertical="center"/>
    </xf>
    <xf numFmtId="0" fontId="12" fillId="0" borderId="13" xfId="5" applyFont="1" applyBorder="1" applyAlignment="1">
      <alignment horizontal="center" vertical="center"/>
    </xf>
    <xf numFmtId="0" fontId="12" fillId="0" borderId="54" xfId="5" applyFont="1" applyBorder="1" applyAlignment="1">
      <alignment horizontal="center" vertical="center"/>
    </xf>
    <xf numFmtId="0" fontId="12" fillId="0" borderId="55" xfId="5" applyFont="1" applyBorder="1" applyAlignment="1">
      <alignment horizontal="center" vertical="center"/>
    </xf>
    <xf numFmtId="0" fontId="10" fillId="0" borderId="10" xfId="5" applyFont="1" applyBorder="1" applyAlignment="1">
      <alignment horizontal="center" shrinkToFit="1"/>
    </xf>
    <xf numFmtId="38" fontId="34" fillId="0" borderId="0" xfId="9" applyNumberFormat="1" applyFont="1" applyBorder="1" applyAlignment="1">
      <alignment shrinkToFit="1"/>
    </xf>
    <xf numFmtId="38" fontId="12" fillId="0" borderId="0" xfId="1" applyFont="1" applyBorder="1" applyAlignment="1">
      <alignment vertical="center"/>
    </xf>
    <xf numFmtId="38" fontId="12" fillId="0" borderId="0" xfId="1" applyFont="1" applyBorder="1" applyAlignment="1"/>
    <xf numFmtId="0" fontId="7" fillId="0" borderId="46" xfId="5" applyFont="1" applyBorder="1" applyAlignment="1">
      <alignment horizontal="center" vertical="center"/>
    </xf>
    <xf numFmtId="0" fontId="16" fillId="0" borderId="13" xfId="5" applyFont="1" applyBorder="1" applyAlignment="1">
      <alignment horizontal="center" vertical="center"/>
    </xf>
    <xf numFmtId="0" fontId="16" fillId="0" borderId="55" xfId="5" applyFont="1" applyBorder="1" applyAlignment="1">
      <alignment horizontal="center" vertical="center"/>
    </xf>
  </cellXfs>
  <cellStyles count="10">
    <cellStyle name="ハイパーリンク" xfId="9" builtinId="8"/>
    <cellStyle name="桁区切り" xfId="1" builtinId="6"/>
    <cellStyle name="桁区切り 2" xfId="2" xr:uid="{00000000-0005-0000-0000-000001000000}"/>
    <cellStyle name="通貨" xfId="3" builtinId="7"/>
    <cellStyle name="通貨 2" xfId="4" xr:uid="{00000000-0005-0000-0000-000003000000}"/>
    <cellStyle name="通貨 3" xfId="8" xr:uid="{713DAEFD-DF9B-4C6C-B9C2-BF8B3FAE7785}"/>
    <cellStyle name="標準" xfId="0" builtinId="0"/>
    <cellStyle name="標準 2" xfId="7" xr:uid="{DBFB5791-6079-4B35-9085-0B52CD94412B}"/>
    <cellStyle name="標準_出来高調書案" xfId="5" xr:uid="{00000000-0005-0000-0000-000005000000}"/>
    <cellStyle name="標準_注文書（Ｑ購買-10、010401版）" xfId="6" xr:uid="{00000000-0005-0000-0000-000007000000}"/>
  </cellStyles>
  <dxfs count="253">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0"/>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93345</xdr:colOff>
      <xdr:row>10</xdr:row>
      <xdr:rowOff>13335</xdr:rowOff>
    </xdr:from>
    <xdr:to>
      <xdr:col>6</xdr:col>
      <xdr:colOff>310515</xdr:colOff>
      <xdr:row>10</xdr:row>
      <xdr:rowOff>13335</xdr:rowOff>
    </xdr:to>
    <xdr:sp macro="" textlink="">
      <xdr:nvSpPr>
        <xdr:cNvPr id="2" name="Line 11">
          <a:extLst>
            <a:ext uri="{FF2B5EF4-FFF2-40B4-BE49-F238E27FC236}">
              <a16:creationId xmlns:a16="http://schemas.microsoft.com/office/drawing/2014/main" id="{14687B00-0F98-4F3B-B2E9-8301F5705DF3}"/>
            </a:ext>
          </a:extLst>
        </xdr:cNvPr>
        <xdr:cNvSpPr>
          <a:spLocks noChangeShapeType="1"/>
        </xdr:cNvSpPr>
      </xdr:nvSpPr>
      <xdr:spPr bwMode="auto">
        <a:xfrm>
          <a:off x="4368165" y="3823335"/>
          <a:ext cx="826770" cy="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1019175</xdr:colOff>
      <xdr:row>4</xdr:row>
      <xdr:rowOff>47625</xdr:rowOff>
    </xdr:from>
    <xdr:to>
      <xdr:col>10</xdr:col>
      <xdr:colOff>390525</xdr:colOff>
      <xdr:row>7</xdr:row>
      <xdr:rowOff>152400</xdr:rowOff>
    </xdr:to>
    <xdr:sp macro="" textlink="">
      <xdr:nvSpPr>
        <xdr:cNvPr id="3" name="Rectangle 12">
          <a:extLst>
            <a:ext uri="{FF2B5EF4-FFF2-40B4-BE49-F238E27FC236}">
              <a16:creationId xmlns:a16="http://schemas.microsoft.com/office/drawing/2014/main" id="{D3AD686D-C621-460B-9BBE-EC13DF691A23}"/>
            </a:ext>
          </a:extLst>
        </xdr:cNvPr>
        <xdr:cNvSpPr>
          <a:spLocks noChangeArrowheads="1"/>
        </xdr:cNvSpPr>
      </xdr:nvSpPr>
      <xdr:spPr bwMode="auto">
        <a:xfrm>
          <a:off x="685800" y="733425"/>
          <a:ext cx="6562725" cy="619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542925</xdr:colOff>
      <xdr:row>3</xdr:row>
      <xdr:rowOff>38100</xdr:rowOff>
    </xdr:from>
    <xdr:to>
      <xdr:col>3</xdr:col>
      <xdr:colOff>542925</xdr:colOff>
      <xdr:row>3</xdr:row>
      <xdr:rowOff>352425</xdr:rowOff>
    </xdr:to>
    <xdr:sp macro="" textlink="">
      <xdr:nvSpPr>
        <xdr:cNvPr id="4" name="Line 13">
          <a:extLst>
            <a:ext uri="{FF2B5EF4-FFF2-40B4-BE49-F238E27FC236}">
              <a16:creationId xmlns:a16="http://schemas.microsoft.com/office/drawing/2014/main" id="{A6C57EB7-172F-4A61-88F4-683FE67A415A}"/>
            </a:ext>
          </a:extLst>
        </xdr:cNvPr>
        <xdr:cNvSpPr>
          <a:spLocks noChangeShapeType="1"/>
        </xdr:cNvSpPr>
      </xdr:nvSpPr>
      <xdr:spPr bwMode="auto">
        <a:xfrm>
          <a:off x="2600325" y="552450"/>
          <a:ext cx="0" cy="133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78482-A79B-4242-B9AA-6963A4976665}">
  <dimension ref="A1:E13"/>
  <sheetViews>
    <sheetView workbookViewId="0"/>
  </sheetViews>
  <sheetFormatPr defaultRowHeight="30" customHeight="1" x14ac:dyDescent="0.15"/>
  <cols>
    <col min="1" max="1" width="26.75" customWidth="1"/>
  </cols>
  <sheetData>
    <row r="1" spans="1:5" ht="30" customHeight="1" x14ac:dyDescent="0.2">
      <c r="A1" s="155" t="s">
        <v>54</v>
      </c>
      <c r="B1" s="144"/>
    </row>
    <row r="2" spans="1:5" ht="30" customHeight="1" x14ac:dyDescent="0.15">
      <c r="A2" s="151" t="s">
        <v>53</v>
      </c>
      <c r="B2" s="144" t="s">
        <v>52</v>
      </c>
    </row>
    <row r="3" spans="1:5" ht="30" customHeight="1" x14ac:dyDescent="0.15">
      <c r="A3" s="151"/>
      <c r="B3" s="144" t="s">
        <v>51</v>
      </c>
    </row>
    <row r="4" spans="1:5" ht="30" customHeight="1" x14ac:dyDescent="0.15">
      <c r="A4" s="151"/>
      <c r="B4" s="154"/>
      <c r="E4" s="153"/>
    </row>
    <row r="5" spans="1:5" ht="30" customHeight="1" x14ac:dyDescent="0.15">
      <c r="A5" s="146" t="s">
        <v>50</v>
      </c>
      <c r="B5" s="144" t="s">
        <v>49</v>
      </c>
    </row>
    <row r="6" spans="1:5" ht="30" customHeight="1" x14ac:dyDescent="0.15">
      <c r="B6" s="152" t="s">
        <v>48</v>
      </c>
    </row>
    <row r="7" spans="1:5" ht="30" customHeight="1" x14ac:dyDescent="0.15">
      <c r="B7" s="144" t="s">
        <v>47</v>
      </c>
    </row>
    <row r="9" spans="1:5" ht="30" customHeight="1" x14ac:dyDescent="0.15">
      <c r="A9" s="151" t="s">
        <v>46</v>
      </c>
      <c r="B9" s="144" t="s">
        <v>45</v>
      </c>
    </row>
    <row r="10" spans="1:5" ht="30" customHeight="1" x14ac:dyDescent="0.15">
      <c r="A10" s="150"/>
      <c r="B10" s="144" t="s">
        <v>44</v>
      </c>
    </row>
    <row r="11" spans="1:5" ht="30" customHeight="1" x14ac:dyDescent="0.15">
      <c r="A11" s="149"/>
      <c r="B11" s="148" t="s">
        <v>43</v>
      </c>
    </row>
    <row r="12" spans="1:5" ht="30" customHeight="1" x14ac:dyDescent="0.15">
      <c r="A12" s="147" t="s">
        <v>42</v>
      </c>
      <c r="B12" s="145" t="s">
        <v>41</v>
      </c>
    </row>
    <row r="13" spans="1:5" ht="30" customHeight="1" x14ac:dyDescent="0.15">
      <c r="A13" s="146"/>
      <c r="B13" s="145" t="s">
        <v>40</v>
      </c>
    </row>
  </sheetData>
  <phoneticPr fontId="6"/>
  <pageMargins left="0.78700000000000003" right="0.78700000000000003" top="0.98399999999999999" bottom="0.98399999999999999" header="0.51200000000000001" footer="0.51200000000000001"/>
  <pageSetup paperSize="9"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L38"/>
  <sheetViews>
    <sheetView showZeros="0" tabSelected="1" view="pageBreakPreview" zoomScaleNormal="75" zoomScaleSheetLayoutView="100" workbookViewId="0">
      <selection activeCell="C10" sqref="C10"/>
    </sheetView>
  </sheetViews>
  <sheetFormatPr defaultColWidth="9" defaultRowHeight="13.5" x14ac:dyDescent="0.15"/>
  <cols>
    <col min="1" max="1" width="5.125" style="5" customWidth="1"/>
    <col min="2" max="2" width="20.625" style="5" customWidth="1"/>
    <col min="3" max="3" width="26.75" style="5" customWidth="1"/>
    <col min="4" max="4" width="11.5" style="9" customWidth="1"/>
    <col min="5" max="5" width="7.875" style="5" customWidth="1"/>
    <col min="6" max="6" width="11.25" style="7" customWidth="1"/>
    <col min="7" max="7" width="17.875" style="7" customWidth="1"/>
    <col min="8" max="8" width="16.125" style="7" customWidth="1"/>
    <col min="9" max="9" width="11.375" style="5" customWidth="1"/>
    <col min="10" max="10" width="18.75" style="7" customWidth="1"/>
    <col min="11" max="11" width="2.5" style="5" customWidth="1"/>
    <col min="12" max="16384" width="9" style="5"/>
  </cols>
  <sheetData>
    <row r="1" spans="1:12" s="1" customFormat="1" ht="24.75" customHeight="1" x14ac:dyDescent="0.15">
      <c r="B1" s="2" t="s">
        <v>31</v>
      </c>
      <c r="D1" s="3"/>
      <c r="F1" s="4"/>
      <c r="G1" s="4"/>
      <c r="H1" s="4"/>
      <c r="J1" s="4"/>
    </row>
    <row r="2" spans="1:12" ht="25.5" customHeight="1" x14ac:dyDescent="0.25">
      <c r="D2" s="6" t="s">
        <v>0</v>
      </c>
      <c r="J2" s="5"/>
    </row>
    <row r="3" spans="1:12" ht="16.5" customHeight="1" x14ac:dyDescent="0.25">
      <c r="A3" s="8"/>
      <c r="B3" s="180" t="s">
        <v>63</v>
      </c>
      <c r="C3" s="180"/>
      <c r="J3" s="5"/>
    </row>
    <row r="4" spans="1:12" ht="18" customHeight="1" thickBot="1" x14ac:dyDescent="0.2">
      <c r="B4" s="181"/>
      <c r="C4" s="181"/>
      <c r="G4" s="10" t="s">
        <v>1</v>
      </c>
      <c r="K4" s="156"/>
      <c r="L4" s="160" t="s">
        <v>57</v>
      </c>
    </row>
    <row r="5" spans="1:12" ht="24.95" customHeight="1" x14ac:dyDescent="0.15">
      <c r="B5" s="5" t="s">
        <v>29</v>
      </c>
      <c r="G5" s="10" t="s">
        <v>2</v>
      </c>
      <c r="H5" s="11"/>
      <c r="I5" s="12"/>
      <c r="J5" s="13"/>
      <c r="K5" s="157"/>
    </row>
    <row r="6" spans="1:12" ht="24.95" customHeight="1" x14ac:dyDescent="0.2">
      <c r="B6" s="185"/>
      <c r="C6" s="185"/>
      <c r="D6" s="185"/>
      <c r="G6" s="10" t="s">
        <v>3</v>
      </c>
      <c r="H6" s="14"/>
      <c r="I6" s="15"/>
      <c r="J6" s="15"/>
    </row>
    <row r="7" spans="1:12" ht="24.95" customHeight="1" x14ac:dyDescent="0.15">
      <c r="F7" s="5"/>
      <c r="G7" s="10" t="s">
        <v>5</v>
      </c>
      <c r="H7" s="13"/>
      <c r="I7" s="16"/>
      <c r="J7" s="16"/>
    </row>
    <row r="8" spans="1:12" ht="24.95" customHeight="1" x14ac:dyDescent="0.2">
      <c r="B8" s="17" t="s">
        <v>38</v>
      </c>
      <c r="C8" s="18"/>
      <c r="D8" s="19" t="s">
        <v>4</v>
      </c>
      <c r="E8" s="20"/>
      <c r="G8" s="10" t="s">
        <v>6</v>
      </c>
      <c r="H8" s="13"/>
      <c r="I8" s="13"/>
      <c r="J8" s="13"/>
    </row>
    <row r="9" spans="1:12" ht="24.95" customHeight="1" x14ac:dyDescent="0.2">
      <c r="B9" s="21" t="s">
        <v>39</v>
      </c>
      <c r="C9" s="22"/>
      <c r="D9" s="23" t="s">
        <v>4</v>
      </c>
      <c r="E9" s="24"/>
      <c r="G9" s="10" t="s">
        <v>7</v>
      </c>
      <c r="H9" s="187"/>
      <c r="I9" s="187"/>
      <c r="J9" s="187"/>
    </row>
    <row r="10" spans="1:12" ht="24.95" customHeight="1" x14ac:dyDescent="0.15">
      <c r="E10" s="25"/>
      <c r="F10" s="24"/>
      <c r="G10" s="162" t="s">
        <v>55</v>
      </c>
      <c r="H10" s="188"/>
      <c r="I10" s="188"/>
      <c r="J10" s="188"/>
    </row>
    <row r="11" spans="1:12" ht="24.95" customHeight="1" x14ac:dyDescent="0.15">
      <c r="E11" s="26"/>
      <c r="F11" s="26"/>
      <c r="G11" s="162" t="s">
        <v>56</v>
      </c>
      <c r="H11" s="186"/>
      <c r="I11" s="186"/>
      <c r="J11" s="186"/>
    </row>
    <row r="12" spans="1:12" ht="9" customHeight="1" thickBot="1" x14ac:dyDescent="0.2">
      <c r="E12" s="28"/>
      <c r="F12" s="29"/>
      <c r="G12" s="29"/>
      <c r="H12" s="30"/>
      <c r="I12" s="31"/>
      <c r="J12" s="24"/>
    </row>
    <row r="13" spans="1:12" s="32" customFormat="1" ht="27" customHeight="1" thickBot="1" x14ac:dyDescent="0.2">
      <c r="A13" s="182" t="s">
        <v>8</v>
      </c>
      <c r="B13" s="183"/>
      <c r="C13" s="183"/>
      <c r="D13" s="183"/>
      <c r="E13" s="183"/>
      <c r="F13" s="183"/>
      <c r="G13" s="183"/>
      <c r="H13" s="184"/>
      <c r="I13" s="182" t="s">
        <v>9</v>
      </c>
      <c r="J13" s="184"/>
    </row>
    <row r="14" spans="1:12" s="25" customFormat="1" ht="26.25" customHeight="1" thickBot="1" x14ac:dyDescent="0.2">
      <c r="A14" s="33" t="s">
        <v>36</v>
      </c>
      <c r="B14" s="34" t="s">
        <v>37</v>
      </c>
      <c r="C14" s="35" t="s">
        <v>35</v>
      </c>
      <c r="D14" s="36" t="s">
        <v>10</v>
      </c>
      <c r="E14" s="37" t="s">
        <v>11</v>
      </c>
      <c r="F14" s="38" t="s">
        <v>12</v>
      </c>
      <c r="G14" s="39" t="s">
        <v>13</v>
      </c>
      <c r="H14" s="40" t="s">
        <v>14</v>
      </c>
      <c r="I14" s="38" t="s">
        <v>12</v>
      </c>
      <c r="J14" s="40" t="s">
        <v>15</v>
      </c>
    </row>
    <row r="15" spans="1:12" s="25" customFormat="1" ht="14.25" customHeight="1" x14ac:dyDescent="0.15">
      <c r="A15" s="41"/>
      <c r="B15" s="42"/>
      <c r="C15" s="43"/>
      <c r="D15" s="44"/>
      <c r="E15" s="45"/>
      <c r="F15" s="46"/>
      <c r="G15" s="47"/>
      <c r="H15" s="48"/>
      <c r="I15" s="49"/>
      <c r="J15" s="50"/>
    </row>
    <row r="16" spans="1:12" s="32" customFormat="1" ht="14.25" customHeight="1" x14ac:dyDescent="0.15">
      <c r="A16" s="51"/>
      <c r="B16" s="52"/>
      <c r="C16" s="53"/>
      <c r="D16" s="163"/>
      <c r="E16" s="167"/>
      <c r="F16" s="165"/>
      <c r="G16" s="164">
        <f>IF(D16*F16&lt;0,INT(ABS(D16)*ABS(F16))*-1,INT(D16*F16))</f>
        <v>0</v>
      </c>
      <c r="H16" s="55"/>
      <c r="I16" s="56"/>
      <c r="J16" s="57">
        <f>IF(D16*I16&lt;0,INT(ABS(D16)*ABS(I16))*-1,INT(D16*I16))</f>
        <v>0</v>
      </c>
      <c r="L16" s="158" t="s">
        <v>58</v>
      </c>
    </row>
    <row r="17" spans="1:12" s="25" customFormat="1" ht="14.25" customHeight="1" x14ac:dyDescent="0.15">
      <c r="A17" s="58"/>
      <c r="B17" s="59"/>
      <c r="C17" s="60"/>
      <c r="D17" s="61"/>
      <c r="E17" s="62"/>
      <c r="F17" s="166"/>
      <c r="G17" s="64"/>
      <c r="H17" s="65"/>
      <c r="I17" s="66"/>
      <c r="J17" s="67"/>
      <c r="L17" s="159" t="s">
        <v>59</v>
      </c>
    </row>
    <row r="18" spans="1:12" s="32" customFormat="1" ht="14.25" customHeight="1" x14ac:dyDescent="0.15">
      <c r="A18" s="51"/>
      <c r="B18" s="52"/>
      <c r="C18" s="53"/>
      <c r="D18" s="163"/>
      <c r="E18" s="167"/>
      <c r="F18" s="165"/>
      <c r="G18" s="164">
        <f>IF(D18*F18&lt;0,INT(ABS(D18)*ABS(F18))*-1,INT(D18*F18))</f>
        <v>0</v>
      </c>
      <c r="H18" s="55"/>
      <c r="I18" s="56"/>
      <c r="J18" s="57">
        <f>IF(D18*I18&lt;0,INT(ABS(D18)*ABS(I18))*-1,INT(D18*I18))</f>
        <v>0</v>
      </c>
      <c r="L18" s="160" t="s">
        <v>60</v>
      </c>
    </row>
    <row r="19" spans="1:12" s="25" customFormat="1" ht="14.25" customHeight="1" x14ac:dyDescent="0.15">
      <c r="A19" s="58"/>
      <c r="B19" s="59"/>
      <c r="C19" s="60"/>
      <c r="D19" s="61"/>
      <c r="E19" s="62"/>
      <c r="F19" s="166"/>
      <c r="G19" s="64"/>
      <c r="H19" s="65"/>
      <c r="I19" s="66"/>
      <c r="J19" s="67"/>
      <c r="L19" s="161" t="s">
        <v>62</v>
      </c>
    </row>
    <row r="20" spans="1:12" s="32" customFormat="1" ht="14.25" customHeight="1" x14ac:dyDescent="0.15">
      <c r="A20" s="51"/>
      <c r="B20" s="52"/>
      <c r="C20" s="53"/>
      <c r="D20" s="163"/>
      <c r="E20" s="167"/>
      <c r="F20" s="165"/>
      <c r="G20" s="164">
        <f>IF(D20*F20&lt;0,INT(ABS(D20)*ABS(F20))*-1,INT(D20*F20))</f>
        <v>0</v>
      </c>
      <c r="H20" s="55"/>
      <c r="I20" s="56"/>
      <c r="J20" s="57">
        <f>IF(D20*I20&lt;0,INT(ABS(D20)*ABS(I20))*-1,INT(D20*I20))</f>
        <v>0</v>
      </c>
    </row>
    <row r="21" spans="1:12" s="25" customFormat="1" ht="14.25" customHeight="1" x14ac:dyDescent="0.15">
      <c r="A21" s="58"/>
      <c r="B21" s="59"/>
      <c r="C21" s="60"/>
      <c r="D21" s="61"/>
      <c r="E21" s="62"/>
      <c r="F21" s="166"/>
      <c r="G21" s="64"/>
      <c r="H21" s="65"/>
      <c r="I21" s="66"/>
      <c r="J21" s="67"/>
    </row>
    <row r="22" spans="1:12" s="32" customFormat="1" ht="14.25" customHeight="1" x14ac:dyDescent="0.15">
      <c r="A22" s="51"/>
      <c r="B22" s="52"/>
      <c r="C22" s="53"/>
      <c r="D22" s="163"/>
      <c r="E22" s="167"/>
      <c r="F22" s="165"/>
      <c r="G22" s="164">
        <f>IF(D22*F22&lt;0,INT(ABS(D22)*ABS(F22))*-1,INT(D22*F22))</f>
        <v>0</v>
      </c>
      <c r="H22" s="55"/>
      <c r="I22" s="56"/>
      <c r="J22" s="57">
        <f>IF(D22*I22&lt;0,INT(ABS(D22)*ABS(I22))*-1,INT(D22*I22))</f>
        <v>0</v>
      </c>
    </row>
    <row r="23" spans="1:12" s="25" customFormat="1" ht="14.25" customHeight="1" x14ac:dyDescent="0.15">
      <c r="A23" s="58"/>
      <c r="B23" s="59"/>
      <c r="C23" s="60"/>
      <c r="D23" s="61"/>
      <c r="E23" s="62"/>
      <c r="F23" s="166"/>
      <c r="G23" s="64"/>
      <c r="H23" s="65"/>
      <c r="I23" s="66"/>
      <c r="J23" s="67"/>
    </row>
    <row r="24" spans="1:12" s="32" customFormat="1" ht="14.25" customHeight="1" x14ac:dyDescent="0.15">
      <c r="A24" s="51"/>
      <c r="B24" s="52"/>
      <c r="C24" s="53"/>
      <c r="D24" s="163"/>
      <c r="E24" s="167"/>
      <c r="F24" s="165"/>
      <c r="G24" s="164">
        <f>IF(D24*F24&lt;0,INT(ABS(D24)*ABS(F24))*-1,INT(D24*F24))</f>
        <v>0</v>
      </c>
      <c r="H24" s="55"/>
      <c r="I24" s="56"/>
      <c r="J24" s="57">
        <f>IF(D24*I24&lt;0,INT(ABS(D24)*ABS(I24))*-1,INT(D24*I24))</f>
        <v>0</v>
      </c>
    </row>
    <row r="25" spans="1:12" s="25" customFormat="1" ht="14.25" customHeight="1" x14ac:dyDescent="0.15">
      <c r="A25" s="58"/>
      <c r="B25" s="59"/>
      <c r="C25" s="60"/>
      <c r="D25" s="61"/>
      <c r="E25" s="62"/>
      <c r="F25" s="166"/>
      <c r="G25" s="64"/>
      <c r="H25" s="65"/>
      <c r="I25" s="66"/>
      <c r="J25" s="67"/>
    </row>
    <row r="26" spans="1:12" s="32" customFormat="1" ht="14.25" customHeight="1" x14ac:dyDescent="0.15">
      <c r="A26" s="51"/>
      <c r="B26" s="52"/>
      <c r="C26" s="53"/>
      <c r="D26" s="163"/>
      <c r="E26" s="167"/>
      <c r="F26" s="165"/>
      <c r="G26" s="164">
        <f>IF(D26*F26&lt;0,INT(ABS(D26)*ABS(F26))*-1,INT(D26*F26))</f>
        <v>0</v>
      </c>
      <c r="H26" s="55"/>
      <c r="I26" s="56"/>
      <c r="J26" s="57">
        <f>IF(D26*I26&lt;0,INT(ABS(D26)*ABS(I26))*-1,INT(D26*I26))</f>
        <v>0</v>
      </c>
    </row>
    <row r="27" spans="1:12" s="25" customFormat="1" ht="14.25" customHeight="1" x14ac:dyDescent="0.15">
      <c r="A27" s="58"/>
      <c r="B27" s="59"/>
      <c r="C27" s="60"/>
      <c r="D27" s="61"/>
      <c r="E27" s="62"/>
      <c r="F27" s="166"/>
      <c r="G27" s="64"/>
      <c r="H27" s="65"/>
      <c r="I27" s="66"/>
      <c r="J27" s="67"/>
    </row>
    <row r="28" spans="1:12" s="32" customFormat="1" ht="14.25" customHeight="1" x14ac:dyDescent="0.15">
      <c r="A28" s="51"/>
      <c r="B28" s="52"/>
      <c r="C28" s="53"/>
      <c r="D28" s="163"/>
      <c r="E28" s="167"/>
      <c r="F28" s="165"/>
      <c r="G28" s="164">
        <f>IF(D28*F28&lt;0,INT(ABS(D28)*ABS(F28))*-1,INT(D28*F28))</f>
        <v>0</v>
      </c>
      <c r="H28" s="55"/>
      <c r="I28" s="56"/>
      <c r="J28" s="57">
        <f>IF(D28*I28&lt;0,INT(ABS(D28)*ABS(I28))*-1,INT(D28*I28))</f>
        <v>0</v>
      </c>
    </row>
    <row r="29" spans="1:12" s="25" customFormat="1" ht="14.25" customHeight="1" x14ac:dyDescent="0.15">
      <c r="A29" s="58"/>
      <c r="B29" s="59"/>
      <c r="C29" s="60"/>
      <c r="D29" s="61"/>
      <c r="E29" s="62"/>
      <c r="F29" s="166"/>
      <c r="G29" s="64"/>
      <c r="H29" s="65"/>
      <c r="I29" s="66"/>
      <c r="J29" s="67"/>
    </row>
    <row r="30" spans="1:12" s="32" customFormat="1" ht="14.25" customHeight="1" x14ac:dyDescent="0.15">
      <c r="A30" s="51"/>
      <c r="B30" s="52"/>
      <c r="C30" s="53"/>
      <c r="D30" s="163"/>
      <c r="E30" s="167"/>
      <c r="F30" s="165"/>
      <c r="G30" s="164">
        <f>IF(D30*F30&lt;0,INT(ABS(D30)*ABS(F30))*-1,INT(D30*F30))</f>
        <v>0</v>
      </c>
      <c r="H30" s="55"/>
      <c r="I30" s="56"/>
      <c r="J30" s="57">
        <f>IF(D30*I30&lt;0,INT(ABS(D30)*ABS(I30))*-1,INT(D30*I30))</f>
        <v>0</v>
      </c>
    </row>
    <row r="31" spans="1:12" s="25" customFormat="1" ht="14.25" customHeight="1" x14ac:dyDescent="0.15">
      <c r="A31" s="58"/>
      <c r="B31" s="59"/>
      <c r="C31" s="60"/>
      <c r="D31" s="61"/>
      <c r="E31" s="62"/>
      <c r="F31" s="166"/>
      <c r="G31" s="64"/>
      <c r="H31" s="65"/>
      <c r="I31" s="66"/>
      <c r="J31" s="67"/>
    </row>
    <row r="32" spans="1:12" s="32" customFormat="1" ht="14.25" customHeight="1" x14ac:dyDescent="0.15">
      <c r="A32" s="51"/>
      <c r="B32" s="52"/>
      <c r="C32" s="53"/>
      <c r="D32" s="163"/>
      <c r="E32" s="167"/>
      <c r="F32" s="165"/>
      <c r="G32" s="164">
        <f>IF(D32*F32&lt;0,INT(ABS(D32)*ABS(F32))*-1,INT(D32*F32))</f>
        <v>0</v>
      </c>
      <c r="H32" s="55"/>
      <c r="I32" s="56"/>
      <c r="J32" s="57">
        <f>IF(D32*I32&lt;0,INT(ABS(D32)*ABS(I32))*-1,INT(D32*I32))</f>
        <v>0</v>
      </c>
    </row>
    <row r="33" spans="1:10" s="25" customFormat="1" ht="14.25" customHeight="1" x14ac:dyDescent="0.15">
      <c r="A33" s="58"/>
      <c r="B33" s="59"/>
      <c r="C33" s="60"/>
      <c r="D33" s="61"/>
      <c r="E33" s="62"/>
      <c r="F33" s="166"/>
      <c r="G33" s="64"/>
      <c r="H33" s="65"/>
      <c r="I33" s="66"/>
      <c r="J33" s="67"/>
    </row>
    <row r="34" spans="1:10" s="32" customFormat="1" ht="14.25" customHeight="1" x14ac:dyDescent="0.15">
      <c r="A34" s="51"/>
      <c r="B34" s="52"/>
      <c r="C34" s="53"/>
      <c r="D34" s="163"/>
      <c r="E34" s="167"/>
      <c r="F34" s="165"/>
      <c r="G34" s="164">
        <f>IF(D34*F34&lt;0,INT(ABS(D34)*ABS(F34))*-1,INT(D34*F34))</f>
        <v>0</v>
      </c>
      <c r="H34" s="55"/>
      <c r="I34" s="56"/>
      <c r="J34" s="57">
        <f>IF(D34*I34&lt;0,INT(ABS(D34)*ABS(I34))*-1,INT(D34*I34))</f>
        <v>0</v>
      </c>
    </row>
    <row r="35" spans="1:10" s="25" customFormat="1" ht="14.25" customHeight="1" x14ac:dyDescent="0.15">
      <c r="A35" s="58"/>
      <c r="B35" s="59"/>
      <c r="C35" s="60"/>
      <c r="D35" s="61"/>
      <c r="E35" s="62"/>
      <c r="F35" s="166"/>
      <c r="G35" s="64"/>
      <c r="H35" s="65"/>
      <c r="I35" s="66"/>
      <c r="J35" s="67"/>
    </row>
    <row r="36" spans="1:10" s="32" customFormat="1" ht="14.25" customHeight="1" x14ac:dyDescent="0.15">
      <c r="A36" s="51"/>
      <c r="B36" s="52"/>
      <c r="C36" s="53"/>
      <c r="D36" s="163"/>
      <c r="E36" s="167"/>
      <c r="F36" s="165"/>
      <c r="G36" s="164">
        <f>IF(D36*F36&lt;0,INT(ABS(D36)*ABS(F36))*-1,INT(D36*F36))</f>
        <v>0</v>
      </c>
      <c r="H36" s="55"/>
      <c r="I36" s="56"/>
      <c r="J36" s="57">
        <f>IF(D36*I36&lt;0,INT(ABS(D36)*ABS(I36))*-1,INT(D36*I36))</f>
        <v>0</v>
      </c>
    </row>
    <row r="37" spans="1:10" s="25" customFormat="1" ht="14.25" customHeight="1" x14ac:dyDescent="0.15">
      <c r="A37" s="58"/>
      <c r="B37" s="59"/>
      <c r="C37" s="169"/>
      <c r="D37" s="170"/>
      <c r="E37" s="171"/>
      <c r="F37" s="172"/>
      <c r="G37" s="173"/>
      <c r="H37" s="179"/>
      <c r="I37" s="66"/>
      <c r="J37" s="67"/>
    </row>
    <row r="38" spans="1:10" s="32" customFormat="1" ht="14.25" customHeight="1" thickBot="1" x14ac:dyDescent="0.2">
      <c r="A38" s="68"/>
      <c r="B38" s="69"/>
      <c r="C38" s="70"/>
      <c r="D38" s="175"/>
      <c r="E38" s="176"/>
      <c r="F38" s="177"/>
      <c r="G38" s="178">
        <f>IF(D38*F38&lt;0,INT(ABS(D38)*ABS(F38))*-1,INT(D38*F38))</f>
        <v>0</v>
      </c>
      <c r="H38" s="72"/>
      <c r="I38" s="73"/>
      <c r="J38" s="74">
        <f>IF(D38*I38&lt;0,INT(ABS(D38)*ABS(I38))*-1,INT(D38*I38))</f>
        <v>0</v>
      </c>
    </row>
  </sheetData>
  <mergeCells count="7">
    <mergeCell ref="B3:C4"/>
    <mergeCell ref="A13:H13"/>
    <mergeCell ref="I13:J13"/>
    <mergeCell ref="B6:D6"/>
    <mergeCell ref="H11:J11"/>
    <mergeCell ref="H9:J9"/>
    <mergeCell ref="H10:J10"/>
  </mergeCells>
  <phoneticPr fontId="6"/>
  <conditionalFormatting sqref="D16:F16">
    <cfRule type="containsBlanks" dxfId="252" priority="47">
      <formula>LEN(TRIM(D16))=0</formula>
    </cfRule>
  </conditionalFormatting>
  <conditionalFormatting sqref="D18:F18">
    <cfRule type="containsBlanks" dxfId="251" priority="44">
      <formula>LEN(TRIM(D18))=0</formula>
    </cfRule>
  </conditionalFormatting>
  <conditionalFormatting sqref="D20:F20">
    <cfRule type="containsBlanks" dxfId="250" priority="41">
      <formula>LEN(TRIM(D20))=0</formula>
    </cfRule>
  </conditionalFormatting>
  <conditionalFormatting sqref="D22:F22">
    <cfRule type="containsBlanks" dxfId="249" priority="38">
      <formula>LEN(TRIM(D22))=0</formula>
    </cfRule>
  </conditionalFormatting>
  <conditionalFormatting sqref="D24:F24">
    <cfRule type="containsBlanks" dxfId="248" priority="35">
      <formula>LEN(TRIM(D24))=0</formula>
    </cfRule>
  </conditionalFormatting>
  <conditionalFormatting sqref="D26:F26">
    <cfRule type="containsBlanks" dxfId="247" priority="32">
      <formula>LEN(TRIM(D26))=0</formula>
    </cfRule>
  </conditionalFormatting>
  <conditionalFormatting sqref="D28:F28">
    <cfRule type="containsBlanks" dxfId="246" priority="29">
      <formula>LEN(TRIM(D28))=0</formula>
    </cfRule>
  </conditionalFormatting>
  <conditionalFormatting sqref="D30:F30">
    <cfRule type="containsBlanks" dxfId="245" priority="26">
      <formula>LEN(TRIM(D30))=0</formula>
    </cfRule>
  </conditionalFormatting>
  <conditionalFormatting sqref="D32:F32">
    <cfRule type="containsBlanks" dxfId="244" priority="23">
      <formula>LEN(TRIM(D32))=0</formula>
    </cfRule>
  </conditionalFormatting>
  <conditionalFormatting sqref="D34:F34">
    <cfRule type="containsBlanks" dxfId="243" priority="20">
      <formula>LEN(TRIM(D34))=0</formula>
    </cfRule>
  </conditionalFormatting>
  <conditionalFormatting sqref="D36:F36">
    <cfRule type="containsBlanks" dxfId="242" priority="17">
      <formula>LEN(TRIM(D36))=0</formula>
    </cfRule>
  </conditionalFormatting>
  <conditionalFormatting sqref="D38:F38">
    <cfRule type="containsBlanks" dxfId="241" priority="14">
      <formula>LEN(TRIM(D38))=0</formula>
    </cfRule>
  </conditionalFormatting>
  <conditionalFormatting sqref="F37">
    <cfRule type="expression" dxfId="240" priority="50" stopIfTrue="1">
      <formula>D37=1</formula>
    </cfRule>
  </conditionalFormatting>
  <conditionalFormatting sqref="G16">
    <cfRule type="expression" dxfId="239" priority="12">
      <formula>IF(D16*F16&lt;0,INT(ABS(D16)*ABS(F16))*-1,INT(D16*F16))=0</formula>
    </cfRule>
  </conditionalFormatting>
  <conditionalFormatting sqref="G18">
    <cfRule type="expression" dxfId="238" priority="11">
      <formula>IF(D18*F18&lt;0,INT(ABS(D18)*ABS(F18))*-1,INT(D18*F18))=0</formula>
    </cfRule>
  </conditionalFormatting>
  <conditionalFormatting sqref="G20">
    <cfRule type="expression" dxfId="237" priority="10">
      <formula>IF(D20*F20&lt;0,INT(ABS(D20)*ABS(F20))*-1,INT(D20*F20))=0</formula>
    </cfRule>
  </conditionalFormatting>
  <conditionalFormatting sqref="G22">
    <cfRule type="expression" dxfId="236" priority="9">
      <formula>IF(D22*F22&lt;0,INT(ABS(D22)*ABS(F22))*-1,INT(D22*F22))=0</formula>
    </cfRule>
  </conditionalFormatting>
  <conditionalFormatting sqref="G24">
    <cfRule type="expression" dxfId="235" priority="8">
      <formula>IF(D24*F24&lt;0,INT(ABS(D24)*ABS(F24))*-1,INT(D24*F24))=0</formula>
    </cfRule>
  </conditionalFormatting>
  <conditionalFormatting sqref="G26">
    <cfRule type="expression" dxfId="234" priority="7">
      <formula>IF(D26*F26&lt;0,INT(ABS(D26)*ABS(F26))*-1,INT(D26*F26))=0</formula>
    </cfRule>
  </conditionalFormatting>
  <conditionalFormatting sqref="G28">
    <cfRule type="expression" dxfId="233" priority="6">
      <formula>IF(D28*F28&lt;0,INT(ABS(D28)*ABS(F28))*-1,INT(D28*F28))=0</formula>
    </cfRule>
  </conditionalFormatting>
  <conditionalFormatting sqref="G30">
    <cfRule type="expression" dxfId="232" priority="5">
      <formula>IF(D30*F30&lt;0,INT(ABS(D30)*ABS(F30))*-1,INT(D30*F30))=0</formula>
    </cfRule>
  </conditionalFormatting>
  <conditionalFormatting sqref="G32">
    <cfRule type="expression" dxfId="231" priority="4">
      <formula>IF(D32*F32&lt;0,INT(ABS(D32)*ABS(F32))*-1,INT(D32*F32))=0</formula>
    </cfRule>
  </conditionalFormatting>
  <conditionalFormatting sqref="G34">
    <cfRule type="expression" dxfId="230" priority="3">
      <formula>IF(D34*F34&lt;0,INT(ABS(D34)*ABS(F34))*-1,INT(D34*F34))=0</formula>
    </cfRule>
  </conditionalFormatting>
  <conditionalFormatting sqref="G36">
    <cfRule type="expression" dxfId="229" priority="2">
      <formula>IF(D36*F36&lt;0,INT(ABS(D36)*ABS(F36))*-1,INT(D36*F36))=0</formula>
    </cfRule>
  </conditionalFormatting>
  <conditionalFormatting sqref="G38">
    <cfRule type="expression" dxfId="228" priority="1">
      <formula>IF(D38*F38&lt;0,INT(ABS(D38)*ABS(F38))*-1,INT(D38*F38))=0</formula>
    </cfRule>
  </conditionalFormatting>
  <printOptions horizontalCentered="1" verticalCentered="1"/>
  <pageMargins left="0.19685039370078741" right="0.19685039370078741" top="0.51181102362204722" bottom="0.35433070866141736" header="0.27559055118110237" footer="0.19685039370078741"/>
  <pageSetup paperSize="9" scale="92" orientation="landscape" verticalDpi="300" r:id="rId1"/>
  <headerFooter>
    <oddFooter>&amp;C&amp;"ＭＳ Ｐ明朝,標準"&amp;8（　　&amp;P　　）&amp;R&amp;"ＭＳ Ｐ明朝,標準"&amp;8購買部　131101版</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L231"/>
  <sheetViews>
    <sheetView showZeros="0" view="pageBreakPreview" zoomScaleNormal="87" zoomScaleSheetLayoutView="100" workbookViewId="0">
      <pane ySplit="3" topLeftCell="A4" activePane="bottomLeft" state="frozen"/>
      <selection activeCell="G9" sqref="G9"/>
      <selection pane="bottomLeft" activeCell="B5" sqref="B5"/>
    </sheetView>
  </sheetViews>
  <sheetFormatPr defaultColWidth="9" defaultRowHeight="13.5" x14ac:dyDescent="0.15"/>
  <cols>
    <col min="1" max="1" width="5.125" style="5" customWidth="1"/>
    <col min="2" max="2" width="20.625" style="5" customWidth="1"/>
    <col min="3" max="3" width="26.75" style="91" customWidth="1"/>
    <col min="4" max="4" width="11.5" style="9" customWidth="1"/>
    <col min="5" max="5" width="7.875" style="76" customWidth="1"/>
    <col min="6" max="6" width="11.25" style="92" customWidth="1"/>
    <col min="7" max="7" width="18" style="7" customWidth="1"/>
    <col min="8" max="8" width="16.125" style="7" customWidth="1"/>
    <col min="9" max="9" width="11.375" style="5" customWidth="1"/>
    <col min="10" max="10" width="18.125" style="7" customWidth="1"/>
    <col min="11" max="11" width="2.625" style="5" customWidth="1"/>
    <col min="12" max="16384" width="9" style="5"/>
  </cols>
  <sheetData>
    <row r="1" spans="1:12" s="1" customFormat="1" ht="24.75" customHeight="1" thickBot="1" x14ac:dyDescent="0.2">
      <c r="B1" s="2" t="s">
        <v>31</v>
      </c>
      <c r="C1" s="75"/>
      <c r="D1" s="3"/>
      <c r="E1" s="76"/>
      <c r="F1" s="77"/>
      <c r="G1" s="4"/>
      <c r="H1" s="4"/>
      <c r="J1" s="4"/>
    </row>
    <row r="2" spans="1:12" s="32" customFormat="1" ht="28.5" customHeight="1" thickBot="1" x14ac:dyDescent="0.2">
      <c r="A2" s="182" t="s">
        <v>8</v>
      </c>
      <c r="B2" s="183"/>
      <c r="C2" s="183"/>
      <c r="D2" s="183"/>
      <c r="E2" s="183"/>
      <c r="F2" s="183"/>
      <c r="G2" s="183"/>
      <c r="H2" s="184"/>
      <c r="I2" s="182" t="s">
        <v>9</v>
      </c>
      <c r="J2" s="184"/>
    </row>
    <row r="3" spans="1:12" s="25" customFormat="1" ht="27" customHeight="1" thickBot="1" x14ac:dyDescent="0.2">
      <c r="A3" s="33" t="s">
        <v>36</v>
      </c>
      <c r="B3" s="34" t="s">
        <v>37</v>
      </c>
      <c r="C3" s="35" t="s">
        <v>35</v>
      </c>
      <c r="D3" s="36" t="s">
        <v>10</v>
      </c>
      <c r="E3" s="37" t="s">
        <v>11</v>
      </c>
      <c r="F3" s="78" t="s">
        <v>12</v>
      </c>
      <c r="G3" s="39" t="s">
        <v>13</v>
      </c>
      <c r="H3" s="40" t="s">
        <v>14</v>
      </c>
      <c r="I3" s="38" t="s">
        <v>12</v>
      </c>
      <c r="J3" s="40" t="s">
        <v>15</v>
      </c>
    </row>
    <row r="4" spans="1:12" s="25" customFormat="1" ht="14.25" customHeight="1" x14ac:dyDescent="0.15">
      <c r="A4" s="41"/>
      <c r="B4" s="42"/>
      <c r="C4" s="43"/>
      <c r="D4" s="44"/>
      <c r="E4" s="45"/>
      <c r="F4" s="63"/>
      <c r="G4" s="79"/>
      <c r="H4" s="48"/>
      <c r="I4" s="80"/>
      <c r="J4" s="81"/>
      <c r="K4" s="189"/>
    </row>
    <row r="5" spans="1:12" s="32" customFormat="1" ht="14.25" customHeight="1" x14ac:dyDescent="0.15">
      <c r="A5" s="82"/>
      <c r="B5" s="83"/>
      <c r="C5" s="53"/>
      <c r="D5" s="163"/>
      <c r="E5" s="167"/>
      <c r="F5" s="165"/>
      <c r="G5" s="164">
        <f>IF(D5*F5&lt;0,INT(ABS(D5)*ABS(F5))*-1,INT(D5*F5))</f>
        <v>0</v>
      </c>
      <c r="H5" s="55"/>
      <c r="I5" s="56"/>
      <c r="J5" s="57">
        <f>IF(D5*I5&lt;0,INT(ABS(D5)*ABS(I5))*-1,INT(D5*I5))</f>
        <v>0</v>
      </c>
      <c r="K5" s="189"/>
      <c r="L5" s="158" t="s">
        <v>58</v>
      </c>
    </row>
    <row r="6" spans="1:12" s="25" customFormat="1" ht="14.25" customHeight="1" x14ac:dyDescent="0.15">
      <c r="A6" s="58"/>
      <c r="B6" s="84"/>
      <c r="C6" s="60"/>
      <c r="D6" s="61"/>
      <c r="E6" s="62"/>
      <c r="F6" s="166"/>
      <c r="G6" s="85"/>
      <c r="H6" s="65"/>
      <c r="I6" s="86"/>
      <c r="J6" s="87"/>
      <c r="K6" s="189"/>
      <c r="L6" s="159" t="s">
        <v>59</v>
      </c>
    </row>
    <row r="7" spans="1:12" s="32" customFormat="1" ht="14.25" customHeight="1" x14ac:dyDescent="0.15">
      <c r="A7" s="82"/>
      <c r="B7" s="83"/>
      <c r="C7" s="53"/>
      <c r="D7" s="163"/>
      <c r="E7" s="167"/>
      <c r="F7" s="165"/>
      <c r="G7" s="164">
        <f>IF(D7*F7&lt;0,INT(ABS(D7)*ABS(F7))*-1,INT(D7*F7))</f>
        <v>0</v>
      </c>
      <c r="H7" s="55"/>
      <c r="I7" s="56"/>
      <c r="J7" s="57">
        <f>IF(D7*I7&lt;0,INT(ABS(D7)*ABS(I7))*-1,INT(D7*I7))</f>
        <v>0</v>
      </c>
      <c r="K7" s="189"/>
      <c r="L7" s="160" t="s">
        <v>61</v>
      </c>
    </row>
    <row r="8" spans="1:12" s="25" customFormat="1" ht="14.25" customHeight="1" x14ac:dyDescent="0.15">
      <c r="A8" s="58"/>
      <c r="B8" s="84"/>
      <c r="C8" s="60"/>
      <c r="D8" s="61"/>
      <c r="E8" s="62"/>
      <c r="F8" s="166"/>
      <c r="G8" s="85"/>
      <c r="H8" s="65"/>
      <c r="I8" s="86"/>
      <c r="J8" s="87"/>
      <c r="K8" s="189"/>
      <c r="L8" s="161" t="s">
        <v>62</v>
      </c>
    </row>
    <row r="9" spans="1:12" s="32" customFormat="1" ht="14.25" customHeight="1" x14ac:dyDescent="0.15">
      <c r="A9" s="82"/>
      <c r="B9" s="83"/>
      <c r="C9" s="53"/>
      <c r="D9" s="163"/>
      <c r="E9" s="167"/>
      <c r="F9" s="165"/>
      <c r="G9" s="164">
        <f>IF(D9*F9&lt;0,INT(ABS(D9)*ABS(F9))*-1,INT(D9*F9))</f>
        <v>0</v>
      </c>
      <c r="H9" s="55"/>
      <c r="I9" s="56"/>
      <c r="J9" s="57">
        <f>IF(D9*I9&lt;0,INT(ABS(D9)*ABS(I9))*-1,INT(D9*I9))</f>
        <v>0</v>
      </c>
      <c r="K9" s="189"/>
    </row>
    <row r="10" spans="1:12" s="25" customFormat="1" ht="14.25" customHeight="1" x14ac:dyDescent="0.15">
      <c r="A10" s="58"/>
      <c r="B10" s="84"/>
      <c r="C10" s="60"/>
      <c r="D10" s="61"/>
      <c r="E10" s="62"/>
      <c r="F10" s="166"/>
      <c r="G10" s="85"/>
      <c r="H10" s="65"/>
      <c r="I10" s="86"/>
      <c r="J10" s="87"/>
      <c r="K10" s="189"/>
    </row>
    <row r="11" spans="1:12" s="32" customFormat="1" ht="14.25" customHeight="1" x14ac:dyDescent="0.15">
      <c r="A11" s="82"/>
      <c r="B11" s="83"/>
      <c r="C11" s="53"/>
      <c r="D11" s="163"/>
      <c r="E11" s="167"/>
      <c r="F11" s="165"/>
      <c r="G11" s="164">
        <f>IF(D11*F11&lt;0,INT(ABS(D11)*ABS(F11))*-1,INT(D11*F11))</f>
        <v>0</v>
      </c>
      <c r="H11" s="55"/>
      <c r="I11" s="56"/>
      <c r="J11" s="57">
        <f>IF(D11*I11&lt;0,INT(ABS(D11)*ABS(I11))*-1,INT(D11*I11))</f>
        <v>0</v>
      </c>
      <c r="K11" s="189"/>
    </row>
    <row r="12" spans="1:12" s="25" customFormat="1" ht="14.25" customHeight="1" x14ac:dyDescent="0.15">
      <c r="A12" s="58"/>
      <c r="B12" s="84"/>
      <c r="C12" s="60"/>
      <c r="D12" s="61"/>
      <c r="E12" s="62"/>
      <c r="F12" s="166"/>
      <c r="G12" s="85"/>
      <c r="H12" s="65"/>
      <c r="I12" s="86"/>
      <c r="J12" s="87"/>
      <c r="K12" s="189"/>
    </row>
    <row r="13" spans="1:12" s="32" customFormat="1" ht="14.25" customHeight="1" x14ac:dyDescent="0.15">
      <c r="A13" s="82"/>
      <c r="B13" s="83"/>
      <c r="C13" s="53"/>
      <c r="D13" s="163"/>
      <c r="E13" s="167"/>
      <c r="F13" s="165"/>
      <c r="G13" s="164">
        <f>IF(D13*F13&lt;0,INT(ABS(D13)*ABS(F13))*-1,INT(D13*F13))</f>
        <v>0</v>
      </c>
      <c r="H13" s="55"/>
      <c r="I13" s="56"/>
      <c r="J13" s="57">
        <f>IF(D13*I13&lt;0,INT(ABS(D13)*ABS(I13))*-1,INT(D13*I13))</f>
        <v>0</v>
      </c>
      <c r="K13" s="189"/>
    </row>
    <row r="14" spans="1:12" s="25" customFormat="1" ht="14.25" customHeight="1" x14ac:dyDescent="0.15">
      <c r="A14" s="58"/>
      <c r="B14" s="84"/>
      <c r="C14" s="60"/>
      <c r="D14" s="61"/>
      <c r="E14" s="62"/>
      <c r="F14" s="166"/>
      <c r="G14" s="85"/>
      <c r="H14" s="65"/>
      <c r="I14" s="86"/>
      <c r="J14" s="87"/>
      <c r="K14" s="189"/>
    </row>
    <row r="15" spans="1:12" s="32" customFormat="1" ht="14.25" customHeight="1" x14ac:dyDescent="0.15">
      <c r="A15" s="82"/>
      <c r="B15" s="83"/>
      <c r="C15" s="53"/>
      <c r="D15" s="163"/>
      <c r="E15" s="167"/>
      <c r="F15" s="165"/>
      <c r="G15" s="164">
        <f>IF(D15*F15&lt;0,INT(ABS(D15)*ABS(F15))*-1,INT(D15*F15))</f>
        <v>0</v>
      </c>
      <c r="H15" s="55"/>
      <c r="I15" s="56"/>
      <c r="J15" s="57">
        <f>IF(D15*I15&lt;0,INT(ABS(D15)*ABS(I15))*-1,INT(D15*I15))</f>
        <v>0</v>
      </c>
      <c r="K15" s="189"/>
    </row>
    <row r="16" spans="1:12" s="25" customFormat="1" ht="14.25" customHeight="1" x14ac:dyDescent="0.15">
      <c r="A16" s="58"/>
      <c r="B16" s="84"/>
      <c r="C16" s="60"/>
      <c r="D16" s="61"/>
      <c r="E16" s="62"/>
      <c r="F16" s="166"/>
      <c r="G16" s="85"/>
      <c r="H16" s="65"/>
      <c r="I16" s="86"/>
      <c r="J16" s="87"/>
      <c r="K16" s="189"/>
    </row>
    <row r="17" spans="1:11" s="32" customFormat="1" ht="14.25" customHeight="1" x14ac:dyDescent="0.15">
      <c r="A17" s="82"/>
      <c r="B17" s="83"/>
      <c r="C17" s="53"/>
      <c r="D17" s="163"/>
      <c r="E17" s="167"/>
      <c r="F17" s="165"/>
      <c r="G17" s="164">
        <f>IF(D17*F17&lt;0,INT(ABS(D17)*ABS(F17))*-1,INT(D17*F17))</f>
        <v>0</v>
      </c>
      <c r="H17" s="55"/>
      <c r="I17" s="56"/>
      <c r="J17" s="57">
        <f>IF(D17*I17&lt;0,INT(ABS(D17)*ABS(I17))*-1,INT(D17*I17))</f>
        <v>0</v>
      </c>
      <c r="K17" s="189"/>
    </row>
    <row r="18" spans="1:11" s="25" customFormat="1" ht="14.25" customHeight="1" x14ac:dyDescent="0.15">
      <c r="A18" s="58"/>
      <c r="B18" s="84"/>
      <c r="C18" s="60"/>
      <c r="D18" s="61"/>
      <c r="E18" s="62"/>
      <c r="F18" s="166"/>
      <c r="G18" s="85"/>
      <c r="H18" s="65"/>
      <c r="I18" s="86"/>
      <c r="J18" s="87"/>
      <c r="K18" s="189"/>
    </row>
    <row r="19" spans="1:11" s="32" customFormat="1" ht="14.25" customHeight="1" x14ac:dyDescent="0.15">
      <c r="A19" s="82"/>
      <c r="B19" s="83"/>
      <c r="C19" s="53"/>
      <c r="D19" s="163"/>
      <c r="E19" s="167"/>
      <c r="F19" s="165"/>
      <c r="G19" s="164">
        <f>IF(D19*F19&lt;0,INT(ABS(D19)*ABS(F19))*-1,INT(D19*F19))</f>
        <v>0</v>
      </c>
      <c r="H19" s="55"/>
      <c r="I19" s="56"/>
      <c r="J19" s="57">
        <f>IF(D19*I19&lt;0,INT(ABS(D19)*ABS(I19))*-1,INT(D19*I19))</f>
        <v>0</v>
      </c>
      <c r="K19" s="189"/>
    </row>
    <row r="20" spans="1:11" s="25" customFormat="1" ht="14.25" customHeight="1" x14ac:dyDescent="0.15">
      <c r="A20" s="58"/>
      <c r="B20" s="84"/>
      <c r="C20" s="60"/>
      <c r="D20" s="61"/>
      <c r="E20" s="62"/>
      <c r="F20" s="166"/>
      <c r="G20" s="85"/>
      <c r="H20" s="65"/>
      <c r="I20" s="86"/>
      <c r="J20" s="87"/>
      <c r="K20" s="189"/>
    </row>
    <row r="21" spans="1:11" s="32" customFormat="1" ht="14.25" customHeight="1" x14ac:dyDescent="0.15">
      <c r="A21" s="82"/>
      <c r="B21" s="83"/>
      <c r="C21" s="53"/>
      <c r="D21" s="163"/>
      <c r="E21" s="167"/>
      <c r="F21" s="165"/>
      <c r="G21" s="164">
        <f>IF(D21*F21&lt;0,INT(ABS(D21)*ABS(F21))*-1,INT(D21*F21))</f>
        <v>0</v>
      </c>
      <c r="H21" s="55"/>
      <c r="I21" s="56"/>
      <c r="J21" s="57">
        <f>IF(D21*I21&lt;0,INT(ABS(D21)*ABS(I21))*-1,INT(D21*I21))</f>
        <v>0</v>
      </c>
      <c r="K21" s="189"/>
    </row>
    <row r="22" spans="1:11" s="25" customFormat="1" ht="14.25" customHeight="1" x14ac:dyDescent="0.15">
      <c r="A22" s="58"/>
      <c r="B22" s="84"/>
      <c r="C22" s="60"/>
      <c r="D22" s="61"/>
      <c r="E22" s="62"/>
      <c r="F22" s="166"/>
      <c r="G22" s="85"/>
      <c r="H22" s="65"/>
      <c r="I22" s="86"/>
      <c r="J22" s="87"/>
      <c r="K22" s="189"/>
    </row>
    <row r="23" spans="1:11" s="32" customFormat="1" ht="14.25" customHeight="1" x14ac:dyDescent="0.15">
      <c r="A23" s="82"/>
      <c r="B23" s="83"/>
      <c r="C23" s="53"/>
      <c r="D23" s="163"/>
      <c r="E23" s="167"/>
      <c r="F23" s="165"/>
      <c r="G23" s="164">
        <f>IF(D23*F23&lt;0,INT(ABS(D23)*ABS(F23))*-1,INT(D23*F23))</f>
        <v>0</v>
      </c>
      <c r="H23" s="55"/>
      <c r="I23" s="56"/>
      <c r="J23" s="57">
        <f>IF(D23*I23&lt;0,INT(ABS(D23)*ABS(I23))*-1,INT(D23*I23))</f>
        <v>0</v>
      </c>
      <c r="K23" s="189"/>
    </row>
    <row r="24" spans="1:11" s="25" customFormat="1" ht="14.25" customHeight="1" x14ac:dyDescent="0.15">
      <c r="A24" s="58"/>
      <c r="B24" s="84"/>
      <c r="C24" s="60"/>
      <c r="D24" s="61"/>
      <c r="E24" s="62"/>
      <c r="F24" s="166"/>
      <c r="G24" s="85"/>
      <c r="H24" s="65"/>
      <c r="I24" s="86"/>
      <c r="J24" s="87"/>
      <c r="K24" s="189"/>
    </row>
    <row r="25" spans="1:11" s="32" customFormat="1" ht="14.25" customHeight="1" x14ac:dyDescent="0.15">
      <c r="A25" s="82"/>
      <c r="B25" s="83"/>
      <c r="C25" s="53"/>
      <c r="D25" s="163"/>
      <c r="E25" s="167"/>
      <c r="F25" s="165"/>
      <c r="G25" s="164">
        <f>IF(D25*F25&lt;0,INT(ABS(D25)*ABS(F25))*-1,INT(D25*F25))</f>
        <v>0</v>
      </c>
      <c r="H25" s="55"/>
      <c r="I25" s="56"/>
      <c r="J25" s="57">
        <f>IF(D25*I25&lt;0,INT(ABS(D25)*ABS(I25))*-1,INT(D25*I25))</f>
        <v>0</v>
      </c>
      <c r="K25" s="189"/>
    </row>
    <row r="26" spans="1:11" s="25" customFormat="1" ht="14.25" customHeight="1" x14ac:dyDescent="0.15">
      <c r="A26" s="58"/>
      <c r="B26" s="84"/>
      <c r="C26" s="60"/>
      <c r="D26" s="61"/>
      <c r="E26" s="62"/>
      <c r="F26" s="166"/>
      <c r="G26" s="85"/>
      <c r="H26" s="65"/>
      <c r="I26" s="86"/>
      <c r="J26" s="87"/>
      <c r="K26" s="189"/>
    </row>
    <row r="27" spans="1:11" s="32" customFormat="1" ht="14.25" customHeight="1" x14ac:dyDescent="0.15">
      <c r="A27" s="82"/>
      <c r="B27" s="83"/>
      <c r="C27" s="53"/>
      <c r="D27" s="163"/>
      <c r="E27" s="167"/>
      <c r="F27" s="165"/>
      <c r="G27" s="164">
        <f>IF(D27*F27&lt;0,INT(ABS(D27)*ABS(F27))*-1,INT(D27*F27))</f>
        <v>0</v>
      </c>
      <c r="H27" s="55"/>
      <c r="I27" s="56"/>
      <c r="J27" s="57">
        <f>IF(D27*I27&lt;0,INT(ABS(D27)*ABS(I27))*-1,INT(D27*I27))</f>
        <v>0</v>
      </c>
      <c r="K27" s="189"/>
    </row>
    <row r="28" spans="1:11" s="25" customFormat="1" ht="14.25" customHeight="1" x14ac:dyDescent="0.15">
      <c r="A28" s="58"/>
      <c r="B28" s="84"/>
      <c r="C28" s="60"/>
      <c r="D28" s="61"/>
      <c r="E28" s="62"/>
      <c r="F28" s="166"/>
      <c r="G28" s="85"/>
      <c r="H28" s="65"/>
      <c r="I28" s="86"/>
      <c r="J28" s="87"/>
      <c r="K28" s="189"/>
    </row>
    <row r="29" spans="1:11" s="32" customFormat="1" ht="14.25" customHeight="1" x14ac:dyDescent="0.15">
      <c r="A29" s="82"/>
      <c r="B29" s="83"/>
      <c r="C29" s="53"/>
      <c r="D29" s="163"/>
      <c r="E29" s="167"/>
      <c r="F29" s="165"/>
      <c r="G29" s="164">
        <f>IF(D29*F29&lt;0,INT(ABS(D29)*ABS(F29))*-1,INT(D29*F29))</f>
        <v>0</v>
      </c>
      <c r="H29" s="55"/>
      <c r="I29" s="56"/>
      <c r="J29" s="57">
        <f>IF(D29*I29&lt;0,INT(ABS(D29)*ABS(I29))*-1,INT(D29*I29))</f>
        <v>0</v>
      </c>
      <c r="K29" s="189"/>
    </row>
    <row r="30" spans="1:11" s="25" customFormat="1" ht="14.25" customHeight="1" x14ac:dyDescent="0.15">
      <c r="A30" s="58"/>
      <c r="B30" s="84"/>
      <c r="C30" s="60"/>
      <c r="D30" s="61"/>
      <c r="E30" s="62"/>
      <c r="F30" s="166"/>
      <c r="G30" s="85"/>
      <c r="H30" s="65"/>
      <c r="I30" s="86"/>
      <c r="J30" s="87"/>
      <c r="K30" s="189"/>
    </row>
    <row r="31" spans="1:11" s="32" customFormat="1" ht="14.25" customHeight="1" x14ac:dyDescent="0.15">
      <c r="A31" s="82"/>
      <c r="B31" s="83"/>
      <c r="C31" s="53"/>
      <c r="D31" s="163"/>
      <c r="E31" s="167"/>
      <c r="F31" s="165"/>
      <c r="G31" s="164">
        <f>IF(D31*F31&lt;0,INT(ABS(D31)*ABS(F31))*-1,INT(D31*F31))</f>
        <v>0</v>
      </c>
      <c r="H31" s="55"/>
      <c r="I31" s="56"/>
      <c r="J31" s="57">
        <f>IF(D31*I31&lt;0,INT(ABS(D31)*ABS(I31))*-1,INT(D31*I31))</f>
        <v>0</v>
      </c>
      <c r="K31" s="189"/>
    </row>
    <row r="32" spans="1:11" s="25" customFormat="1" ht="14.25" customHeight="1" x14ac:dyDescent="0.15">
      <c r="A32" s="58"/>
      <c r="B32" s="84"/>
      <c r="C32" s="60"/>
      <c r="D32" s="61"/>
      <c r="E32" s="62"/>
      <c r="F32" s="166"/>
      <c r="G32" s="85"/>
      <c r="H32" s="65"/>
      <c r="I32" s="86"/>
      <c r="J32" s="87"/>
      <c r="K32" s="189"/>
    </row>
    <row r="33" spans="1:11" s="32" customFormat="1" ht="14.25" customHeight="1" x14ac:dyDescent="0.15">
      <c r="A33" s="82"/>
      <c r="B33" s="83"/>
      <c r="C33" s="53"/>
      <c r="D33" s="163"/>
      <c r="E33" s="167"/>
      <c r="F33" s="165"/>
      <c r="G33" s="164">
        <f>IF(D33*F33&lt;0,INT(ABS(D33)*ABS(F33))*-1,INT(D33*F33))</f>
        <v>0</v>
      </c>
      <c r="H33" s="55"/>
      <c r="I33" s="56"/>
      <c r="J33" s="57">
        <f>IF(D33*I33&lt;0,INT(ABS(D33)*ABS(I33))*-1,INT(D33*I33))</f>
        <v>0</v>
      </c>
      <c r="K33" s="189"/>
    </row>
    <row r="34" spans="1:11" s="25" customFormat="1" ht="14.25" customHeight="1" x14ac:dyDescent="0.15">
      <c r="A34" s="58"/>
      <c r="B34" s="84"/>
      <c r="C34" s="60"/>
      <c r="D34" s="61"/>
      <c r="E34" s="62"/>
      <c r="F34" s="166"/>
      <c r="G34" s="85"/>
      <c r="H34" s="65"/>
      <c r="I34" s="86"/>
      <c r="J34" s="87"/>
      <c r="K34" s="189"/>
    </row>
    <row r="35" spans="1:11" s="32" customFormat="1" ht="14.25" customHeight="1" x14ac:dyDescent="0.15">
      <c r="A35" s="82"/>
      <c r="B35" s="83"/>
      <c r="C35" s="53"/>
      <c r="D35" s="163"/>
      <c r="E35" s="167"/>
      <c r="F35" s="165"/>
      <c r="G35" s="164">
        <f>IF(D35*F35&lt;0,INT(ABS(D35)*ABS(F35))*-1,INT(D35*F35))</f>
        <v>0</v>
      </c>
      <c r="H35" s="55"/>
      <c r="I35" s="56"/>
      <c r="J35" s="57">
        <f>IF(D35*I35&lt;0,INT(ABS(D35)*ABS(I35))*-1,INT(D35*I35))</f>
        <v>0</v>
      </c>
      <c r="K35" s="189"/>
    </row>
    <row r="36" spans="1:11" s="25" customFormat="1" ht="14.25" customHeight="1" x14ac:dyDescent="0.15">
      <c r="A36" s="58"/>
      <c r="B36" s="84"/>
      <c r="C36" s="60"/>
      <c r="D36" s="61"/>
      <c r="E36" s="62"/>
      <c r="F36" s="166"/>
      <c r="G36" s="85"/>
      <c r="H36" s="65"/>
      <c r="I36" s="86"/>
      <c r="J36" s="87"/>
      <c r="K36" s="189"/>
    </row>
    <row r="37" spans="1:11" s="32" customFormat="1" ht="14.25" customHeight="1" x14ac:dyDescent="0.15">
      <c r="A37" s="82"/>
      <c r="B37" s="83"/>
      <c r="C37" s="53"/>
      <c r="D37" s="163"/>
      <c r="E37" s="167"/>
      <c r="F37" s="165"/>
      <c r="G37" s="164">
        <f>IF(D37*F37&lt;0,INT(ABS(D37)*ABS(F37))*-1,INT(D37*F37))</f>
        <v>0</v>
      </c>
      <c r="H37" s="55"/>
      <c r="I37" s="56"/>
      <c r="J37" s="57">
        <f>IF(D37*I37&lt;0,INT(ABS(D37)*ABS(I37))*-1,INT(D37*I37))</f>
        <v>0</v>
      </c>
      <c r="K37" s="189"/>
    </row>
    <row r="38" spans="1:11" s="25" customFormat="1" ht="14.25" customHeight="1" x14ac:dyDescent="0.15">
      <c r="A38" s="58"/>
      <c r="B38" s="84"/>
      <c r="C38" s="60"/>
      <c r="D38" s="61"/>
      <c r="E38" s="62"/>
      <c r="F38" s="166"/>
      <c r="G38" s="85"/>
      <c r="H38" s="65"/>
      <c r="I38" s="86"/>
      <c r="J38" s="87"/>
      <c r="K38" s="189"/>
    </row>
    <row r="39" spans="1:11" s="32" customFormat="1" ht="14.25" customHeight="1" x14ac:dyDescent="0.15">
      <c r="A39" s="82"/>
      <c r="B39" s="83"/>
      <c r="C39" s="53"/>
      <c r="D39" s="163"/>
      <c r="E39" s="167"/>
      <c r="F39" s="165"/>
      <c r="G39" s="164">
        <f>IF(D39*F39&lt;0,INT(ABS(D39)*ABS(F39))*-1,INT(D39*F39))</f>
        <v>0</v>
      </c>
      <c r="H39" s="55"/>
      <c r="I39" s="56"/>
      <c r="J39" s="57">
        <f>IF(D39*I39&lt;0,INT(ABS(D39)*ABS(I39))*-1,INT(D39*I39))</f>
        <v>0</v>
      </c>
      <c r="K39" s="189"/>
    </row>
    <row r="40" spans="1:11" s="25" customFormat="1" ht="14.25" customHeight="1" x14ac:dyDescent="0.15">
      <c r="A40" s="58"/>
      <c r="B40" s="84"/>
      <c r="C40" s="169"/>
      <c r="D40" s="170"/>
      <c r="E40" s="171"/>
      <c r="F40" s="172"/>
      <c r="G40" s="174"/>
      <c r="H40" s="65"/>
      <c r="I40" s="86"/>
      <c r="J40" s="87"/>
      <c r="K40" s="189"/>
    </row>
    <row r="41" spans="1:11" s="32" customFormat="1" ht="14.25" customHeight="1" thickBot="1" x14ac:dyDescent="0.2">
      <c r="A41" s="88"/>
      <c r="B41" s="89"/>
      <c r="C41" s="70"/>
      <c r="D41" s="175"/>
      <c r="E41" s="176"/>
      <c r="F41" s="177"/>
      <c r="G41" s="178">
        <f>IF(D41*F41&lt;0,INT(ABS(D41)*ABS(F41))*-1,INT(D41*F41))</f>
        <v>0</v>
      </c>
      <c r="H41" s="72"/>
      <c r="I41" s="73"/>
      <c r="J41" s="74">
        <f>IF(D41*I41&lt;0,INT(ABS(D41)*ABS(I41))*-1,INT(D41*I41))</f>
        <v>0</v>
      </c>
      <c r="K41" s="189"/>
    </row>
    <row r="42" spans="1:11" s="25" customFormat="1" ht="14.25" customHeight="1" x14ac:dyDescent="0.15">
      <c r="A42" s="41"/>
      <c r="B42" s="42"/>
      <c r="C42" s="43"/>
      <c r="D42" s="90"/>
      <c r="E42" s="45"/>
      <c r="F42" s="168"/>
      <c r="G42" s="79"/>
      <c r="H42" s="48"/>
      <c r="I42" s="80"/>
      <c r="J42" s="81"/>
      <c r="K42" s="189"/>
    </row>
    <row r="43" spans="1:11" s="32" customFormat="1" ht="14.25" customHeight="1" x14ac:dyDescent="0.15">
      <c r="A43" s="82"/>
      <c r="B43" s="83"/>
      <c r="C43" s="53"/>
      <c r="D43" s="163"/>
      <c r="E43" s="167"/>
      <c r="F43" s="165"/>
      <c r="G43" s="164">
        <f>IF(D43*F43&lt;0,INT(ABS(D43)*ABS(F43))*-1,INT(D43*F43))</f>
        <v>0</v>
      </c>
      <c r="H43" s="55"/>
      <c r="I43" s="56"/>
      <c r="J43" s="57">
        <f>IF(D43*I43&lt;0,INT(ABS(D43)*ABS(I43))*-1,INT(D43*I43))</f>
        <v>0</v>
      </c>
      <c r="K43" s="189"/>
    </row>
    <row r="44" spans="1:11" s="25" customFormat="1" ht="14.25" customHeight="1" x14ac:dyDescent="0.15">
      <c r="A44" s="58"/>
      <c r="B44" s="84"/>
      <c r="C44" s="60"/>
      <c r="D44" s="61"/>
      <c r="E44" s="62"/>
      <c r="F44" s="166"/>
      <c r="G44" s="85"/>
      <c r="H44" s="65"/>
      <c r="I44" s="86"/>
      <c r="J44" s="87"/>
      <c r="K44" s="189"/>
    </row>
    <row r="45" spans="1:11" s="32" customFormat="1" ht="14.25" customHeight="1" x14ac:dyDescent="0.15">
      <c r="A45" s="82"/>
      <c r="B45" s="83"/>
      <c r="C45" s="53"/>
      <c r="D45" s="163"/>
      <c r="E45" s="167"/>
      <c r="F45" s="165"/>
      <c r="G45" s="164">
        <f>IF(D45*F45&lt;0,INT(ABS(D45)*ABS(F45))*-1,INT(D45*F45))</f>
        <v>0</v>
      </c>
      <c r="H45" s="55"/>
      <c r="I45" s="56"/>
      <c r="J45" s="57">
        <f>IF(D45*I45&lt;0,INT(ABS(D45)*ABS(I45))*-1,INT(D45*I45))</f>
        <v>0</v>
      </c>
      <c r="K45" s="189"/>
    </row>
    <row r="46" spans="1:11" s="25" customFormat="1" ht="14.25" customHeight="1" x14ac:dyDescent="0.15">
      <c r="A46" s="58"/>
      <c r="B46" s="84"/>
      <c r="C46" s="60"/>
      <c r="D46" s="61"/>
      <c r="E46" s="62"/>
      <c r="F46" s="166"/>
      <c r="G46" s="85"/>
      <c r="H46" s="65"/>
      <c r="I46" s="86"/>
      <c r="J46" s="87"/>
      <c r="K46" s="189"/>
    </row>
    <row r="47" spans="1:11" s="32" customFormat="1" ht="14.25" customHeight="1" x14ac:dyDescent="0.15">
      <c r="A47" s="82"/>
      <c r="B47" s="83"/>
      <c r="C47" s="53"/>
      <c r="D47" s="163"/>
      <c r="E47" s="167"/>
      <c r="F47" s="165"/>
      <c r="G47" s="164">
        <f>IF(D47*F47&lt;0,INT(ABS(D47)*ABS(F47))*-1,INT(D47*F47))</f>
        <v>0</v>
      </c>
      <c r="H47" s="55"/>
      <c r="I47" s="56"/>
      <c r="J47" s="57">
        <f>IF(D47*I47&lt;0,INT(ABS(D47)*ABS(I47))*-1,INT(D47*I47))</f>
        <v>0</v>
      </c>
      <c r="K47" s="189"/>
    </row>
    <row r="48" spans="1:11" s="25" customFormat="1" ht="14.25" customHeight="1" x14ac:dyDescent="0.15">
      <c r="A48" s="58"/>
      <c r="B48" s="84"/>
      <c r="C48" s="60"/>
      <c r="D48" s="61"/>
      <c r="E48" s="62"/>
      <c r="F48" s="166"/>
      <c r="G48" s="85"/>
      <c r="H48" s="65"/>
      <c r="I48" s="86"/>
      <c r="J48" s="87"/>
      <c r="K48" s="189"/>
    </row>
    <row r="49" spans="1:11" s="32" customFormat="1" ht="14.25" customHeight="1" x14ac:dyDescent="0.15">
      <c r="A49" s="82"/>
      <c r="B49" s="83"/>
      <c r="C49" s="53"/>
      <c r="D49" s="163"/>
      <c r="E49" s="167"/>
      <c r="F49" s="165"/>
      <c r="G49" s="164">
        <f>IF(D49*F49&lt;0,INT(ABS(D49)*ABS(F49))*-1,INT(D49*F49))</f>
        <v>0</v>
      </c>
      <c r="H49" s="55"/>
      <c r="I49" s="56"/>
      <c r="J49" s="57">
        <f>IF(D49*I49&lt;0,INT(ABS(D49)*ABS(I49))*-1,INT(D49*I49))</f>
        <v>0</v>
      </c>
      <c r="K49" s="189"/>
    </row>
    <row r="50" spans="1:11" s="25" customFormat="1" ht="14.25" customHeight="1" x14ac:dyDescent="0.15">
      <c r="A50" s="58"/>
      <c r="B50" s="84"/>
      <c r="C50" s="60"/>
      <c r="D50" s="61"/>
      <c r="E50" s="62"/>
      <c r="F50" s="166"/>
      <c r="G50" s="85"/>
      <c r="H50" s="65"/>
      <c r="I50" s="86"/>
      <c r="J50" s="87"/>
      <c r="K50" s="189"/>
    </row>
    <row r="51" spans="1:11" s="32" customFormat="1" ht="14.25" customHeight="1" x14ac:dyDescent="0.15">
      <c r="A51" s="82"/>
      <c r="B51" s="83"/>
      <c r="C51" s="53"/>
      <c r="D51" s="163"/>
      <c r="E51" s="167"/>
      <c r="F51" s="165"/>
      <c r="G51" s="164">
        <f>IF(D51*F51&lt;0,INT(ABS(D51)*ABS(F51))*-1,INT(D51*F51))</f>
        <v>0</v>
      </c>
      <c r="H51" s="55"/>
      <c r="I51" s="56"/>
      <c r="J51" s="57">
        <f>IF(D51*I51&lt;0,INT(ABS(D51)*ABS(I51))*-1,INT(D51*I51))</f>
        <v>0</v>
      </c>
      <c r="K51" s="189"/>
    </row>
    <row r="52" spans="1:11" s="25" customFormat="1" ht="14.25" customHeight="1" x14ac:dyDescent="0.15">
      <c r="A52" s="58"/>
      <c r="B52" s="84"/>
      <c r="C52" s="60"/>
      <c r="D52" s="61"/>
      <c r="E52" s="62"/>
      <c r="F52" s="166"/>
      <c r="G52" s="85"/>
      <c r="H52" s="65"/>
      <c r="I52" s="86"/>
      <c r="J52" s="87"/>
      <c r="K52" s="189"/>
    </row>
    <row r="53" spans="1:11" s="32" customFormat="1" ht="14.25" customHeight="1" x14ac:dyDescent="0.15">
      <c r="A53" s="82"/>
      <c r="B53" s="83"/>
      <c r="C53" s="53"/>
      <c r="D53" s="163"/>
      <c r="E53" s="167"/>
      <c r="F53" s="165"/>
      <c r="G53" s="164">
        <f>IF(D53*F53&lt;0,INT(ABS(D53)*ABS(F53))*-1,INT(D53*F53))</f>
        <v>0</v>
      </c>
      <c r="H53" s="55"/>
      <c r="I53" s="56"/>
      <c r="J53" s="57">
        <f>IF(D53*I53&lt;0,INT(ABS(D53)*ABS(I53))*-1,INT(D53*I53))</f>
        <v>0</v>
      </c>
      <c r="K53" s="189"/>
    </row>
    <row r="54" spans="1:11" s="25" customFormat="1" ht="14.25" customHeight="1" x14ac:dyDescent="0.15">
      <c r="A54" s="58"/>
      <c r="B54" s="84"/>
      <c r="C54" s="60"/>
      <c r="D54" s="61"/>
      <c r="E54" s="62"/>
      <c r="F54" s="166"/>
      <c r="G54" s="85"/>
      <c r="H54" s="65"/>
      <c r="I54" s="86"/>
      <c r="J54" s="87"/>
      <c r="K54" s="189"/>
    </row>
    <row r="55" spans="1:11" s="32" customFormat="1" ht="14.25" customHeight="1" x14ac:dyDescent="0.15">
      <c r="A55" s="82"/>
      <c r="B55" s="83"/>
      <c r="C55" s="53"/>
      <c r="D55" s="163"/>
      <c r="E55" s="167"/>
      <c r="F55" s="165"/>
      <c r="G55" s="164">
        <f>IF(D55*F55&lt;0,INT(ABS(D55)*ABS(F55))*-1,INT(D55*F55))</f>
        <v>0</v>
      </c>
      <c r="H55" s="55"/>
      <c r="I55" s="56"/>
      <c r="J55" s="57">
        <f>IF(D55*I55&lt;0,INT(ABS(D55)*ABS(I55))*-1,INT(D55*I55))</f>
        <v>0</v>
      </c>
      <c r="K55" s="189"/>
    </row>
    <row r="56" spans="1:11" s="25" customFormat="1" ht="14.25" customHeight="1" x14ac:dyDescent="0.15">
      <c r="A56" s="58"/>
      <c r="B56" s="84"/>
      <c r="C56" s="60"/>
      <c r="D56" s="61"/>
      <c r="E56" s="62"/>
      <c r="F56" s="166"/>
      <c r="G56" s="85"/>
      <c r="H56" s="65"/>
      <c r="I56" s="86"/>
      <c r="J56" s="87"/>
      <c r="K56" s="189"/>
    </row>
    <row r="57" spans="1:11" s="32" customFormat="1" ht="14.25" customHeight="1" x14ac:dyDescent="0.15">
      <c r="A57" s="82"/>
      <c r="B57" s="83"/>
      <c r="C57" s="53"/>
      <c r="D57" s="163"/>
      <c r="E57" s="167"/>
      <c r="F57" s="165"/>
      <c r="G57" s="164">
        <f>IF(D57*F57&lt;0,INT(ABS(D57)*ABS(F57))*-1,INT(D57*F57))</f>
        <v>0</v>
      </c>
      <c r="H57" s="55"/>
      <c r="I57" s="56"/>
      <c r="J57" s="57">
        <f>IF(D57*I57&lt;0,INT(ABS(D57)*ABS(I57))*-1,INT(D57*I57))</f>
        <v>0</v>
      </c>
      <c r="K57" s="189"/>
    </row>
    <row r="58" spans="1:11" s="25" customFormat="1" ht="14.25" customHeight="1" x14ac:dyDescent="0.15">
      <c r="A58" s="58"/>
      <c r="B58" s="84"/>
      <c r="C58" s="60"/>
      <c r="D58" s="61"/>
      <c r="E58" s="62"/>
      <c r="F58" s="166"/>
      <c r="G58" s="85"/>
      <c r="H58" s="65"/>
      <c r="I58" s="86"/>
      <c r="J58" s="87"/>
      <c r="K58" s="189"/>
    </row>
    <row r="59" spans="1:11" s="32" customFormat="1" ht="14.25" customHeight="1" x14ac:dyDescent="0.15">
      <c r="A59" s="82"/>
      <c r="B59" s="83"/>
      <c r="C59" s="53"/>
      <c r="D59" s="163"/>
      <c r="E59" s="167"/>
      <c r="F59" s="165"/>
      <c r="G59" s="164">
        <f>IF(D59*F59&lt;0,INT(ABS(D59)*ABS(F59))*-1,INT(D59*F59))</f>
        <v>0</v>
      </c>
      <c r="H59" s="55"/>
      <c r="I59" s="56"/>
      <c r="J59" s="57">
        <f>IF(D59*I59&lt;0,INT(ABS(D59)*ABS(I59))*-1,INT(D59*I59))</f>
        <v>0</v>
      </c>
      <c r="K59" s="189"/>
    </row>
    <row r="60" spans="1:11" s="25" customFormat="1" ht="14.25" customHeight="1" x14ac:dyDescent="0.15">
      <c r="A60" s="58"/>
      <c r="B60" s="84"/>
      <c r="C60" s="60"/>
      <c r="D60" s="61"/>
      <c r="E60" s="62"/>
      <c r="F60" s="166"/>
      <c r="G60" s="85"/>
      <c r="H60" s="65"/>
      <c r="I60" s="86"/>
      <c r="J60" s="87"/>
      <c r="K60" s="189"/>
    </row>
    <row r="61" spans="1:11" s="32" customFormat="1" ht="14.25" customHeight="1" x14ac:dyDescent="0.15">
      <c r="A61" s="82"/>
      <c r="B61" s="83"/>
      <c r="C61" s="53"/>
      <c r="D61" s="163"/>
      <c r="E61" s="167"/>
      <c r="F61" s="165"/>
      <c r="G61" s="164">
        <f>IF(D61*F61&lt;0,INT(ABS(D61)*ABS(F61))*-1,INT(D61*F61))</f>
        <v>0</v>
      </c>
      <c r="H61" s="55"/>
      <c r="I61" s="56"/>
      <c r="J61" s="57">
        <f>IF(D61*I61&lt;0,INT(ABS(D61)*ABS(I61))*-1,INT(D61*I61))</f>
        <v>0</v>
      </c>
      <c r="K61" s="189"/>
    </row>
    <row r="62" spans="1:11" s="25" customFormat="1" ht="14.25" customHeight="1" x14ac:dyDescent="0.15">
      <c r="A62" s="58"/>
      <c r="B62" s="84"/>
      <c r="C62" s="60"/>
      <c r="D62" s="61"/>
      <c r="E62" s="62"/>
      <c r="F62" s="166"/>
      <c r="G62" s="85"/>
      <c r="H62" s="65"/>
      <c r="I62" s="86"/>
      <c r="J62" s="87"/>
      <c r="K62" s="189"/>
    </row>
    <row r="63" spans="1:11" s="32" customFormat="1" ht="14.25" customHeight="1" x14ac:dyDescent="0.15">
      <c r="A63" s="82"/>
      <c r="B63" s="83"/>
      <c r="C63" s="53"/>
      <c r="D63" s="163"/>
      <c r="E63" s="167"/>
      <c r="F63" s="165"/>
      <c r="G63" s="164">
        <f>IF(D63*F63&lt;0,INT(ABS(D63)*ABS(F63))*-1,INT(D63*F63))</f>
        <v>0</v>
      </c>
      <c r="H63" s="55"/>
      <c r="I63" s="56"/>
      <c r="J63" s="57">
        <f>IF(D63*I63&lt;0,INT(ABS(D63)*ABS(I63))*-1,INT(D63*I63))</f>
        <v>0</v>
      </c>
      <c r="K63" s="189"/>
    </row>
    <row r="64" spans="1:11" s="25" customFormat="1" ht="14.25" customHeight="1" x14ac:dyDescent="0.15">
      <c r="A64" s="58"/>
      <c r="B64" s="84"/>
      <c r="C64" s="60"/>
      <c r="D64" s="61"/>
      <c r="E64" s="62"/>
      <c r="F64" s="166"/>
      <c r="G64" s="85"/>
      <c r="H64" s="65"/>
      <c r="I64" s="86"/>
      <c r="J64" s="87"/>
      <c r="K64" s="189"/>
    </row>
    <row r="65" spans="1:11" s="32" customFormat="1" ht="14.25" customHeight="1" x14ac:dyDescent="0.15">
      <c r="A65" s="82"/>
      <c r="B65" s="83"/>
      <c r="C65" s="53"/>
      <c r="D65" s="163"/>
      <c r="E65" s="167"/>
      <c r="F65" s="165"/>
      <c r="G65" s="164">
        <f>IF(D65*F65&lt;0,INT(ABS(D65)*ABS(F65))*-1,INT(D65*F65))</f>
        <v>0</v>
      </c>
      <c r="H65" s="55"/>
      <c r="I65" s="56"/>
      <c r="J65" s="57">
        <f>IF(D65*I65&lt;0,INT(ABS(D65)*ABS(I65))*-1,INT(D65*I65))</f>
        <v>0</v>
      </c>
      <c r="K65" s="189"/>
    </row>
    <row r="66" spans="1:11" s="25" customFormat="1" ht="14.25" customHeight="1" x14ac:dyDescent="0.15">
      <c r="A66" s="58"/>
      <c r="B66" s="84"/>
      <c r="C66" s="60"/>
      <c r="D66" s="61"/>
      <c r="E66" s="62"/>
      <c r="F66" s="166"/>
      <c r="G66" s="85"/>
      <c r="H66" s="65"/>
      <c r="I66" s="86"/>
      <c r="J66" s="87"/>
      <c r="K66" s="189"/>
    </row>
    <row r="67" spans="1:11" s="32" customFormat="1" ht="14.25" customHeight="1" x14ac:dyDescent="0.15">
      <c r="A67" s="82"/>
      <c r="B67" s="83"/>
      <c r="C67" s="53"/>
      <c r="D67" s="163"/>
      <c r="E67" s="167"/>
      <c r="F67" s="165"/>
      <c r="G67" s="164">
        <f>IF(D67*F67&lt;0,INT(ABS(D67)*ABS(F67))*-1,INT(D67*F67))</f>
        <v>0</v>
      </c>
      <c r="H67" s="55"/>
      <c r="I67" s="56"/>
      <c r="J67" s="57">
        <f>IF(D67*I67&lt;0,INT(ABS(D67)*ABS(I67))*-1,INT(D67*I67))</f>
        <v>0</v>
      </c>
      <c r="K67" s="189"/>
    </row>
    <row r="68" spans="1:11" s="25" customFormat="1" ht="14.25" customHeight="1" x14ac:dyDescent="0.15">
      <c r="A68" s="58"/>
      <c r="B68" s="84"/>
      <c r="C68" s="60"/>
      <c r="D68" s="61"/>
      <c r="E68" s="62"/>
      <c r="F68" s="166"/>
      <c r="G68" s="85"/>
      <c r="H68" s="65"/>
      <c r="I68" s="86"/>
      <c r="J68" s="87"/>
      <c r="K68" s="189"/>
    </row>
    <row r="69" spans="1:11" s="32" customFormat="1" ht="14.25" customHeight="1" x14ac:dyDescent="0.15">
      <c r="A69" s="82"/>
      <c r="B69" s="83"/>
      <c r="C69" s="53"/>
      <c r="D69" s="163"/>
      <c r="E69" s="167"/>
      <c r="F69" s="165"/>
      <c r="G69" s="164">
        <f>IF(D69*F69&lt;0,INT(ABS(D69)*ABS(F69))*-1,INT(D69*F69))</f>
        <v>0</v>
      </c>
      <c r="H69" s="55"/>
      <c r="I69" s="56"/>
      <c r="J69" s="57">
        <f>IF(D69*I69&lt;0,INT(ABS(D69)*ABS(I69))*-1,INT(D69*I69))</f>
        <v>0</v>
      </c>
      <c r="K69" s="189"/>
    </row>
    <row r="70" spans="1:11" s="25" customFormat="1" ht="14.25" customHeight="1" x14ac:dyDescent="0.15">
      <c r="A70" s="58"/>
      <c r="B70" s="84"/>
      <c r="C70" s="60"/>
      <c r="D70" s="61"/>
      <c r="E70" s="62"/>
      <c r="F70" s="166"/>
      <c r="G70" s="85"/>
      <c r="H70" s="65"/>
      <c r="I70" s="86"/>
      <c r="J70" s="87"/>
      <c r="K70" s="189"/>
    </row>
    <row r="71" spans="1:11" s="32" customFormat="1" ht="14.25" customHeight="1" x14ac:dyDescent="0.15">
      <c r="A71" s="82"/>
      <c r="B71" s="83"/>
      <c r="C71" s="53"/>
      <c r="D71" s="163"/>
      <c r="E71" s="167"/>
      <c r="F71" s="165"/>
      <c r="G71" s="164">
        <f>IF(D71*F71&lt;0,INT(ABS(D71)*ABS(F71))*-1,INT(D71*F71))</f>
        <v>0</v>
      </c>
      <c r="H71" s="55"/>
      <c r="I71" s="56"/>
      <c r="J71" s="57">
        <f>IF(D71*I71&lt;0,INT(ABS(D71)*ABS(I71))*-1,INT(D71*I71))</f>
        <v>0</v>
      </c>
      <c r="K71" s="189"/>
    </row>
    <row r="72" spans="1:11" s="25" customFormat="1" ht="14.25" customHeight="1" x14ac:dyDescent="0.15">
      <c r="A72" s="58"/>
      <c r="B72" s="84"/>
      <c r="C72" s="60"/>
      <c r="D72" s="61"/>
      <c r="E72" s="62"/>
      <c r="F72" s="166"/>
      <c r="G72" s="85"/>
      <c r="H72" s="65"/>
      <c r="I72" s="86"/>
      <c r="J72" s="87"/>
      <c r="K72" s="189"/>
    </row>
    <row r="73" spans="1:11" s="32" customFormat="1" ht="14.25" customHeight="1" x14ac:dyDescent="0.15">
      <c r="A73" s="82"/>
      <c r="B73" s="83"/>
      <c r="C73" s="53"/>
      <c r="D73" s="163"/>
      <c r="E73" s="167"/>
      <c r="F73" s="165"/>
      <c r="G73" s="164">
        <f>IF(D73*F73&lt;0,INT(ABS(D73)*ABS(F73))*-1,INT(D73*F73))</f>
        <v>0</v>
      </c>
      <c r="H73" s="55"/>
      <c r="I73" s="56"/>
      <c r="J73" s="57">
        <f>IF(D73*I73&lt;0,INT(ABS(D73)*ABS(I73))*-1,INT(D73*I73))</f>
        <v>0</v>
      </c>
      <c r="K73" s="189"/>
    </row>
    <row r="74" spans="1:11" s="25" customFormat="1" ht="14.25" customHeight="1" x14ac:dyDescent="0.15">
      <c r="A74" s="58"/>
      <c r="B74" s="84"/>
      <c r="C74" s="60"/>
      <c r="D74" s="61"/>
      <c r="E74" s="62"/>
      <c r="F74" s="166"/>
      <c r="G74" s="85"/>
      <c r="H74" s="65"/>
      <c r="I74" s="86"/>
      <c r="J74" s="87"/>
      <c r="K74" s="189"/>
    </row>
    <row r="75" spans="1:11" s="32" customFormat="1" ht="14.25" customHeight="1" x14ac:dyDescent="0.15">
      <c r="A75" s="82"/>
      <c r="B75" s="83"/>
      <c r="C75" s="53"/>
      <c r="D75" s="163"/>
      <c r="E75" s="167"/>
      <c r="F75" s="165"/>
      <c r="G75" s="164">
        <f>IF(D75*F75&lt;0,INT(ABS(D75)*ABS(F75))*-1,INT(D75*F75))</f>
        <v>0</v>
      </c>
      <c r="H75" s="55"/>
      <c r="I75" s="56"/>
      <c r="J75" s="57">
        <f>IF(D75*I75&lt;0,INT(ABS(D75)*ABS(I75))*-1,INT(D75*I75))</f>
        <v>0</v>
      </c>
      <c r="K75" s="189"/>
    </row>
    <row r="76" spans="1:11" s="25" customFormat="1" ht="14.25" customHeight="1" x14ac:dyDescent="0.15">
      <c r="A76" s="58"/>
      <c r="B76" s="84"/>
      <c r="C76" s="60"/>
      <c r="D76" s="61"/>
      <c r="E76" s="62"/>
      <c r="F76" s="166"/>
      <c r="G76" s="85"/>
      <c r="H76" s="65"/>
      <c r="I76" s="86"/>
      <c r="J76" s="87"/>
      <c r="K76" s="189"/>
    </row>
    <row r="77" spans="1:11" s="32" customFormat="1" ht="14.25" customHeight="1" x14ac:dyDescent="0.15">
      <c r="A77" s="82"/>
      <c r="B77" s="83"/>
      <c r="C77" s="53"/>
      <c r="D77" s="163"/>
      <c r="E77" s="167"/>
      <c r="F77" s="165"/>
      <c r="G77" s="164">
        <f>IF(D77*F77&lt;0,INT(ABS(D77)*ABS(F77))*-1,INT(D77*F77))</f>
        <v>0</v>
      </c>
      <c r="H77" s="55"/>
      <c r="I77" s="56"/>
      <c r="J77" s="57">
        <f>IF(D77*I77&lt;0,INT(ABS(D77)*ABS(I77))*-1,INT(D77*I77))</f>
        <v>0</v>
      </c>
      <c r="K77" s="189"/>
    </row>
    <row r="78" spans="1:11" s="25" customFormat="1" ht="14.25" customHeight="1" x14ac:dyDescent="0.15">
      <c r="A78" s="58"/>
      <c r="B78" s="84"/>
      <c r="C78" s="169"/>
      <c r="D78" s="170"/>
      <c r="E78" s="171"/>
      <c r="F78" s="172"/>
      <c r="G78" s="174"/>
      <c r="H78" s="65"/>
      <c r="I78" s="86"/>
      <c r="J78" s="87"/>
      <c r="K78" s="189"/>
    </row>
    <row r="79" spans="1:11" s="32" customFormat="1" ht="14.25" customHeight="1" thickBot="1" x14ac:dyDescent="0.2">
      <c r="A79" s="88"/>
      <c r="B79" s="89"/>
      <c r="C79" s="70"/>
      <c r="D79" s="175"/>
      <c r="E79" s="176"/>
      <c r="F79" s="177"/>
      <c r="G79" s="178">
        <f>IF(D79*F79&lt;0,INT(ABS(D79)*ABS(F79))*-1,INT(D79*F79))</f>
        <v>0</v>
      </c>
      <c r="H79" s="72"/>
      <c r="I79" s="73"/>
      <c r="J79" s="74">
        <f>IF(D79*I79&lt;0,INT(ABS(D79)*ABS(I79))*-1,INT(D79*I79))</f>
        <v>0</v>
      </c>
      <c r="K79" s="189"/>
    </row>
    <row r="80" spans="1:11" s="25" customFormat="1" ht="14.25" customHeight="1" x14ac:dyDescent="0.15">
      <c r="A80" s="41"/>
      <c r="B80" s="42"/>
      <c r="C80" s="43"/>
      <c r="D80" s="90"/>
      <c r="E80" s="45"/>
      <c r="F80" s="168"/>
      <c r="G80" s="79"/>
      <c r="H80" s="48"/>
      <c r="I80" s="80"/>
      <c r="J80" s="81"/>
      <c r="K80" s="189"/>
    </row>
    <row r="81" spans="1:11" s="32" customFormat="1" ht="14.25" customHeight="1" x14ac:dyDescent="0.15">
      <c r="A81" s="82"/>
      <c r="B81" s="83"/>
      <c r="C81" s="53"/>
      <c r="D81" s="163"/>
      <c r="E81" s="167"/>
      <c r="F81" s="165"/>
      <c r="G81" s="164">
        <f>IF(D81*F81&lt;0,INT(ABS(D81)*ABS(F81))*-1,INT(D81*F81))</f>
        <v>0</v>
      </c>
      <c r="H81" s="55"/>
      <c r="I81" s="56"/>
      <c r="J81" s="57">
        <f>IF(D81*I81&lt;0,INT(ABS(D81)*ABS(I81))*-1,INT(D81*I81))</f>
        <v>0</v>
      </c>
      <c r="K81" s="189"/>
    </row>
    <row r="82" spans="1:11" s="25" customFormat="1" ht="14.25" customHeight="1" x14ac:dyDescent="0.15">
      <c r="A82" s="58"/>
      <c r="B82" s="84"/>
      <c r="C82" s="60"/>
      <c r="D82" s="61"/>
      <c r="E82" s="62"/>
      <c r="F82" s="166"/>
      <c r="G82" s="85"/>
      <c r="H82" s="65"/>
      <c r="I82" s="86"/>
      <c r="J82" s="87"/>
      <c r="K82" s="189"/>
    </row>
    <row r="83" spans="1:11" s="32" customFormat="1" ht="14.25" customHeight="1" x14ac:dyDescent="0.15">
      <c r="A83" s="82"/>
      <c r="B83" s="83"/>
      <c r="C83" s="53"/>
      <c r="D83" s="163"/>
      <c r="E83" s="167"/>
      <c r="F83" s="165"/>
      <c r="G83" s="164">
        <f>IF(D83*F83&lt;0,INT(ABS(D83)*ABS(F83))*-1,INT(D83*F83))</f>
        <v>0</v>
      </c>
      <c r="H83" s="55"/>
      <c r="I83" s="56"/>
      <c r="J83" s="57">
        <f>IF(D83*I83&lt;0,INT(ABS(D83)*ABS(I83))*-1,INT(D83*I83))</f>
        <v>0</v>
      </c>
      <c r="K83" s="189"/>
    </row>
    <row r="84" spans="1:11" s="25" customFormat="1" ht="14.25" customHeight="1" x14ac:dyDescent="0.15">
      <c r="A84" s="58"/>
      <c r="B84" s="84"/>
      <c r="C84" s="60"/>
      <c r="D84" s="61"/>
      <c r="E84" s="62"/>
      <c r="F84" s="166"/>
      <c r="G84" s="85"/>
      <c r="H84" s="65"/>
      <c r="I84" s="86"/>
      <c r="J84" s="87"/>
      <c r="K84" s="189"/>
    </row>
    <row r="85" spans="1:11" s="32" customFormat="1" ht="14.25" customHeight="1" x14ac:dyDescent="0.15">
      <c r="A85" s="82"/>
      <c r="B85" s="83"/>
      <c r="C85" s="53"/>
      <c r="D85" s="163"/>
      <c r="E85" s="167"/>
      <c r="F85" s="165"/>
      <c r="G85" s="164">
        <f>IF(D85*F85&lt;0,INT(ABS(D85)*ABS(F85))*-1,INT(D85*F85))</f>
        <v>0</v>
      </c>
      <c r="H85" s="55"/>
      <c r="I85" s="56"/>
      <c r="J85" s="57">
        <f>IF(D85*I85&lt;0,INT(ABS(D85)*ABS(I85))*-1,INT(D85*I85))</f>
        <v>0</v>
      </c>
      <c r="K85" s="189"/>
    </row>
    <row r="86" spans="1:11" s="25" customFormat="1" ht="14.25" customHeight="1" x14ac:dyDescent="0.15">
      <c r="A86" s="58"/>
      <c r="B86" s="84"/>
      <c r="C86" s="60"/>
      <c r="D86" s="61"/>
      <c r="E86" s="62"/>
      <c r="F86" s="166"/>
      <c r="G86" s="85"/>
      <c r="H86" s="65"/>
      <c r="I86" s="86"/>
      <c r="J86" s="87"/>
      <c r="K86" s="189"/>
    </row>
    <row r="87" spans="1:11" s="32" customFormat="1" ht="14.25" customHeight="1" x14ac:dyDescent="0.15">
      <c r="A87" s="82"/>
      <c r="B87" s="83"/>
      <c r="C87" s="53"/>
      <c r="D87" s="163"/>
      <c r="E87" s="167"/>
      <c r="F87" s="165"/>
      <c r="G87" s="164">
        <f>IF(D87*F87&lt;0,INT(ABS(D87)*ABS(F87))*-1,INT(D87*F87))</f>
        <v>0</v>
      </c>
      <c r="H87" s="55"/>
      <c r="I87" s="56"/>
      <c r="J87" s="57">
        <f>IF(D87*I87&lt;0,INT(ABS(D87)*ABS(I87))*-1,INT(D87*I87))</f>
        <v>0</v>
      </c>
      <c r="K87" s="189"/>
    </row>
    <row r="88" spans="1:11" s="25" customFormat="1" ht="14.25" customHeight="1" x14ac:dyDescent="0.15">
      <c r="A88" s="58"/>
      <c r="B88" s="84"/>
      <c r="C88" s="60"/>
      <c r="D88" s="61"/>
      <c r="E88" s="62"/>
      <c r="F88" s="166"/>
      <c r="G88" s="85"/>
      <c r="H88" s="65"/>
      <c r="I88" s="86"/>
      <c r="J88" s="87"/>
      <c r="K88" s="189"/>
    </row>
    <row r="89" spans="1:11" s="32" customFormat="1" ht="14.25" customHeight="1" x14ac:dyDescent="0.15">
      <c r="A89" s="82"/>
      <c r="B89" s="83"/>
      <c r="C89" s="53"/>
      <c r="D89" s="163"/>
      <c r="E89" s="167"/>
      <c r="F89" s="165"/>
      <c r="G89" s="164">
        <f>IF(D89*F89&lt;0,INT(ABS(D89)*ABS(F89))*-1,INT(D89*F89))</f>
        <v>0</v>
      </c>
      <c r="H89" s="55"/>
      <c r="I89" s="56"/>
      <c r="J89" s="57">
        <f>IF(D89*I89&lt;0,INT(ABS(D89)*ABS(I89))*-1,INT(D89*I89))</f>
        <v>0</v>
      </c>
      <c r="K89" s="189"/>
    </row>
    <row r="90" spans="1:11" s="25" customFormat="1" ht="14.25" customHeight="1" x14ac:dyDescent="0.15">
      <c r="A90" s="58"/>
      <c r="B90" s="84"/>
      <c r="C90" s="60"/>
      <c r="D90" s="61"/>
      <c r="E90" s="62"/>
      <c r="F90" s="166"/>
      <c r="G90" s="85"/>
      <c r="H90" s="65"/>
      <c r="I90" s="86"/>
      <c r="J90" s="87"/>
      <c r="K90" s="189"/>
    </row>
    <row r="91" spans="1:11" s="32" customFormat="1" ht="14.25" customHeight="1" x14ac:dyDescent="0.15">
      <c r="A91" s="82"/>
      <c r="B91" s="83"/>
      <c r="C91" s="53"/>
      <c r="D91" s="163"/>
      <c r="E91" s="167"/>
      <c r="F91" s="165"/>
      <c r="G91" s="164">
        <f>IF(D91*F91&lt;0,INT(ABS(D91)*ABS(F91))*-1,INT(D91*F91))</f>
        <v>0</v>
      </c>
      <c r="H91" s="55"/>
      <c r="I91" s="56"/>
      <c r="J91" s="57">
        <f>IF(D91*I91&lt;0,INT(ABS(D91)*ABS(I91))*-1,INT(D91*I91))</f>
        <v>0</v>
      </c>
      <c r="K91" s="189"/>
    </row>
    <row r="92" spans="1:11" s="25" customFormat="1" ht="14.25" customHeight="1" x14ac:dyDescent="0.15">
      <c r="A92" s="58"/>
      <c r="B92" s="84"/>
      <c r="C92" s="60"/>
      <c r="D92" s="61"/>
      <c r="E92" s="62"/>
      <c r="F92" s="166"/>
      <c r="G92" s="85"/>
      <c r="H92" s="65"/>
      <c r="I92" s="86"/>
      <c r="J92" s="87"/>
      <c r="K92" s="189"/>
    </row>
    <row r="93" spans="1:11" s="32" customFormat="1" ht="14.25" customHeight="1" x14ac:dyDescent="0.15">
      <c r="A93" s="82"/>
      <c r="B93" s="83"/>
      <c r="C93" s="53"/>
      <c r="D93" s="163"/>
      <c r="E93" s="167"/>
      <c r="F93" s="165"/>
      <c r="G93" s="164">
        <f>IF(D93*F93&lt;0,INT(ABS(D93)*ABS(F93))*-1,INT(D93*F93))</f>
        <v>0</v>
      </c>
      <c r="H93" s="55"/>
      <c r="I93" s="56"/>
      <c r="J93" s="57">
        <f>IF(D93*I93&lt;0,INT(ABS(D93)*ABS(I93))*-1,INT(D93*I93))</f>
        <v>0</v>
      </c>
      <c r="K93" s="189"/>
    </row>
    <row r="94" spans="1:11" s="25" customFormat="1" ht="14.25" customHeight="1" x14ac:dyDescent="0.15">
      <c r="A94" s="58"/>
      <c r="B94" s="84"/>
      <c r="C94" s="60"/>
      <c r="D94" s="61"/>
      <c r="E94" s="62"/>
      <c r="F94" s="166"/>
      <c r="G94" s="85"/>
      <c r="H94" s="65"/>
      <c r="I94" s="86"/>
      <c r="J94" s="87"/>
      <c r="K94" s="189"/>
    </row>
    <row r="95" spans="1:11" s="32" customFormat="1" ht="14.25" customHeight="1" x14ac:dyDescent="0.15">
      <c r="A95" s="82"/>
      <c r="B95" s="83"/>
      <c r="C95" s="53"/>
      <c r="D95" s="163"/>
      <c r="E95" s="167"/>
      <c r="F95" s="165"/>
      <c r="G95" s="164">
        <f>IF(D95*F95&lt;0,INT(ABS(D95)*ABS(F95))*-1,INT(D95*F95))</f>
        <v>0</v>
      </c>
      <c r="H95" s="55"/>
      <c r="I95" s="56"/>
      <c r="J95" s="57">
        <f>IF(D95*I95&lt;0,INT(ABS(D95)*ABS(I95))*-1,INT(D95*I95))</f>
        <v>0</v>
      </c>
      <c r="K95" s="189"/>
    </row>
    <row r="96" spans="1:11" s="25" customFormat="1" ht="14.25" customHeight="1" x14ac:dyDescent="0.15">
      <c r="A96" s="58"/>
      <c r="B96" s="84"/>
      <c r="C96" s="60"/>
      <c r="D96" s="61"/>
      <c r="E96" s="62"/>
      <c r="F96" s="166"/>
      <c r="G96" s="85"/>
      <c r="H96" s="65"/>
      <c r="I96" s="86"/>
      <c r="J96" s="87"/>
      <c r="K96" s="189"/>
    </row>
    <row r="97" spans="1:11" s="32" customFormat="1" ht="14.25" customHeight="1" x14ac:dyDescent="0.15">
      <c r="A97" s="82"/>
      <c r="B97" s="83"/>
      <c r="C97" s="53"/>
      <c r="D97" s="163"/>
      <c r="E97" s="167"/>
      <c r="F97" s="165"/>
      <c r="G97" s="164">
        <f>IF(D97*F97&lt;0,INT(ABS(D97)*ABS(F97))*-1,INT(D97*F97))</f>
        <v>0</v>
      </c>
      <c r="H97" s="55"/>
      <c r="I97" s="56"/>
      <c r="J97" s="57">
        <f>IF(D97*I97&lt;0,INT(ABS(D97)*ABS(I97))*-1,INT(D97*I97))</f>
        <v>0</v>
      </c>
      <c r="K97" s="189"/>
    </row>
    <row r="98" spans="1:11" s="25" customFormat="1" ht="14.25" customHeight="1" x14ac:dyDescent="0.15">
      <c r="A98" s="58"/>
      <c r="B98" s="84"/>
      <c r="C98" s="60"/>
      <c r="D98" s="61"/>
      <c r="E98" s="62"/>
      <c r="F98" s="166"/>
      <c r="G98" s="85"/>
      <c r="H98" s="65"/>
      <c r="I98" s="86"/>
      <c r="J98" s="87"/>
      <c r="K98" s="189"/>
    </row>
    <row r="99" spans="1:11" s="32" customFormat="1" ht="14.25" customHeight="1" x14ac:dyDescent="0.15">
      <c r="A99" s="82"/>
      <c r="B99" s="83"/>
      <c r="C99" s="53"/>
      <c r="D99" s="163"/>
      <c r="E99" s="167"/>
      <c r="F99" s="165"/>
      <c r="G99" s="164">
        <f>IF(D99*F99&lt;0,INT(ABS(D99)*ABS(F99))*-1,INT(D99*F99))</f>
        <v>0</v>
      </c>
      <c r="H99" s="55"/>
      <c r="I99" s="56"/>
      <c r="J99" s="57">
        <f>IF(D99*I99&lt;0,INT(ABS(D99)*ABS(I99))*-1,INT(D99*I99))</f>
        <v>0</v>
      </c>
      <c r="K99" s="189"/>
    </row>
    <row r="100" spans="1:11" s="25" customFormat="1" ht="14.25" customHeight="1" x14ac:dyDescent="0.15">
      <c r="A100" s="58"/>
      <c r="B100" s="84"/>
      <c r="C100" s="60"/>
      <c r="D100" s="61"/>
      <c r="E100" s="62"/>
      <c r="F100" s="166"/>
      <c r="G100" s="85"/>
      <c r="H100" s="65"/>
      <c r="I100" s="86"/>
      <c r="J100" s="87"/>
      <c r="K100" s="189"/>
    </row>
    <row r="101" spans="1:11" s="32" customFormat="1" ht="14.25" customHeight="1" x14ac:dyDescent="0.15">
      <c r="A101" s="82"/>
      <c r="B101" s="83"/>
      <c r="C101" s="53"/>
      <c r="D101" s="163"/>
      <c r="E101" s="167"/>
      <c r="F101" s="165"/>
      <c r="G101" s="164">
        <f>IF(D101*F101&lt;0,INT(ABS(D101)*ABS(F101))*-1,INT(D101*F101))</f>
        <v>0</v>
      </c>
      <c r="H101" s="55"/>
      <c r="I101" s="56"/>
      <c r="J101" s="57">
        <f>IF(D101*I101&lt;0,INT(ABS(D101)*ABS(I101))*-1,INT(D101*I101))</f>
        <v>0</v>
      </c>
      <c r="K101" s="189"/>
    </row>
    <row r="102" spans="1:11" s="25" customFormat="1" ht="14.25" customHeight="1" x14ac:dyDescent="0.15">
      <c r="A102" s="58"/>
      <c r="B102" s="84"/>
      <c r="C102" s="60"/>
      <c r="D102" s="61"/>
      <c r="E102" s="62"/>
      <c r="F102" s="166"/>
      <c r="G102" s="85"/>
      <c r="H102" s="65"/>
      <c r="I102" s="86"/>
      <c r="J102" s="87"/>
      <c r="K102" s="189"/>
    </row>
    <row r="103" spans="1:11" s="32" customFormat="1" ht="14.25" customHeight="1" x14ac:dyDescent="0.15">
      <c r="A103" s="82"/>
      <c r="B103" s="83"/>
      <c r="C103" s="53"/>
      <c r="D103" s="163"/>
      <c r="E103" s="167"/>
      <c r="F103" s="165"/>
      <c r="G103" s="164">
        <f>IF(D103*F103&lt;0,INT(ABS(D103)*ABS(F103))*-1,INT(D103*F103))</f>
        <v>0</v>
      </c>
      <c r="H103" s="55"/>
      <c r="I103" s="56"/>
      <c r="J103" s="57">
        <f>IF(D103*I103&lt;0,INT(ABS(D103)*ABS(I103))*-1,INT(D103*I103))</f>
        <v>0</v>
      </c>
      <c r="K103" s="189"/>
    </row>
    <row r="104" spans="1:11" s="25" customFormat="1" ht="14.25" customHeight="1" x14ac:dyDescent="0.15">
      <c r="A104" s="58"/>
      <c r="B104" s="84"/>
      <c r="C104" s="60"/>
      <c r="D104" s="61"/>
      <c r="E104" s="62"/>
      <c r="F104" s="166"/>
      <c r="G104" s="85"/>
      <c r="H104" s="65"/>
      <c r="I104" s="86"/>
      <c r="J104" s="87"/>
      <c r="K104" s="189"/>
    </row>
    <row r="105" spans="1:11" s="32" customFormat="1" ht="14.25" customHeight="1" x14ac:dyDescent="0.15">
      <c r="A105" s="82"/>
      <c r="B105" s="83"/>
      <c r="C105" s="53"/>
      <c r="D105" s="163"/>
      <c r="E105" s="167"/>
      <c r="F105" s="165"/>
      <c r="G105" s="164">
        <f>IF(D105*F105&lt;0,INT(ABS(D105)*ABS(F105))*-1,INT(D105*F105))</f>
        <v>0</v>
      </c>
      <c r="H105" s="55"/>
      <c r="I105" s="56"/>
      <c r="J105" s="57">
        <f>IF(D105*I105&lt;0,INT(ABS(D105)*ABS(I105))*-1,INT(D105*I105))</f>
        <v>0</v>
      </c>
      <c r="K105" s="189"/>
    </row>
    <row r="106" spans="1:11" s="25" customFormat="1" ht="14.25" customHeight="1" x14ac:dyDescent="0.15">
      <c r="A106" s="58"/>
      <c r="B106" s="84"/>
      <c r="C106" s="60"/>
      <c r="D106" s="61"/>
      <c r="E106" s="62"/>
      <c r="F106" s="166"/>
      <c r="G106" s="85"/>
      <c r="H106" s="65"/>
      <c r="I106" s="86"/>
      <c r="J106" s="87"/>
      <c r="K106" s="189"/>
    </row>
    <row r="107" spans="1:11" s="32" customFormat="1" ht="14.25" customHeight="1" x14ac:dyDescent="0.15">
      <c r="A107" s="82"/>
      <c r="B107" s="83"/>
      <c r="C107" s="53"/>
      <c r="D107" s="163"/>
      <c r="E107" s="167"/>
      <c r="F107" s="165"/>
      <c r="G107" s="164">
        <f>IF(D107*F107&lt;0,INT(ABS(D107)*ABS(F107))*-1,INT(D107*F107))</f>
        <v>0</v>
      </c>
      <c r="H107" s="55"/>
      <c r="I107" s="56"/>
      <c r="J107" s="57">
        <f>IF(D107*I107&lt;0,INT(ABS(D107)*ABS(I107))*-1,INT(D107*I107))</f>
        <v>0</v>
      </c>
      <c r="K107" s="189"/>
    </row>
    <row r="108" spans="1:11" s="25" customFormat="1" ht="14.25" customHeight="1" x14ac:dyDescent="0.15">
      <c r="A108" s="58"/>
      <c r="B108" s="84"/>
      <c r="C108" s="60"/>
      <c r="D108" s="61"/>
      <c r="E108" s="62"/>
      <c r="F108" s="166"/>
      <c r="G108" s="85"/>
      <c r="H108" s="65"/>
      <c r="I108" s="86"/>
      <c r="J108" s="87"/>
      <c r="K108" s="189"/>
    </row>
    <row r="109" spans="1:11" s="32" customFormat="1" ht="14.25" customHeight="1" x14ac:dyDescent="0.15">
      <c r="A109" s="82"/>
      <c r="B109" s="83"/>
      <c r="C109" s="53"/>
      <c r="D109" s="163"/>
      <c r="E109" s="167"/>
      <c r="F109" s="165"/>
      <c r="G109" s="164">
        <f>IF(D109*F109&lt;0,INT(ABS(D109)*ABS(F109))*-1,INT(D109*F109))</f>
        <v>0</v>
      </c>
      <c r="H109" s="55"/>
      <c r="I109" s="56"/>
      <c r="J109" s="57">
        <f>IF(D109*I109&lt;0,INT(ABS(D109)*ABS(I109))*-1,INT(D109*I109))</f>
        <v>0</v>
      </c>
      <c r="K109" s="189"/>
    </row>
    <row r="110" spans="1:11" s="25" customFormat="1" ht="14.25" customHeight="1" x14ac:dyDescent="0.15">
      <c r="A110" s="58"/>
      <c r="B110" s="84"/>
      <c r="C110" s="60"/>
      <c r="D110" s="61"/>
      <c r="E110" s="62"/>
      <c r="F110" s="166"/>
      <c r="G110" s="85"/>
      <c r="H110" s="65"/>
      <c r="I110" s="86"/>
      <c r="J110" s="87"/>
      <c r="K110" s="189"/>
    </row>
    <row r="111" spans="1:11" s="32" customFormat="1" ht="14.25" customHeight="1" x14ac:dyDescent="0.15">
      <c r="A111" s="82"/>
      <c r="B111" s="83"/>
      <c r="C111" s="53"/>
      <c r="D111" s="163"/>
      <c r="E111" s="167"/>
      <c r="F111" s="165"/>
      <c r="G111" s="164">
        <f>IF(D111*F111&lt;0,INT(ABS(D111)*ABS(F111))*-1,INT(D111*F111))</f>
        <v>0</v>
      </c>
      <c r="H111" s="55"/>
      <c r="I111" s="56"/>
      <c r="J111" s="57">
        <f>IF(D111*I111&lt;0,INT(ABS(D111)*ABS(I111))*-1,INT(D111*I111))</f>
        <v>0</v>
      </c>
      <c r="K111" s="189"/>
    </row>
    <row r="112" spans="1:11" s="25" customFormat="1" ht="14.25" customHeight="1" x14ac:dyDescent="0.15">
      <c r="A112" s="58"/>
      <c r="B112" s="84"/>
      <c r="C112" s="60"/>
      <c r="D112" s="61"/>
      <c r="E112" s="62"/>
      <c r="F112" s="166"/>
      <c r="G112" s="85"/>
      <c r="H112" s="65"/>
      <c r="I112" s="86"/>
      <c r="J112" s="87"/>
      <c r="K112" s="189"/>
    </row>
    <row r="113" spans="1:11" s="32" customFormat="1" ht="14.25" customHeight="1" x14ac:dyDescent="0.15">
      <c r="A113" s="82"/>
      <c r="B113" s="83"/>
      <c r="C113" s="53"/>
      <c r="D113" s="163"/>
      <c r="E113" s="167"/>
      <c r="F113" s="165"/>
      <c r="G113" s="164">
        <f>IF(D113*F113&lt;0,INT(ABS(D113)*ABS(F113))*-1,INT(D113*F113))</f>
        <v>0</v>
      </c>
      <c r="H113" s="55"/>
      <c r="I113" s="56"/>
      <c r="J113" s="57">
        <f>IF(D113*I113&lt;0,INT(ABS(D113)*ABS(I113))*-1,INT(D113*I113))</f>
        <v>0</v>
      </c>
      <c r="K113" s="189"/>
    </row>
    <row r="114" spans="1:11" s="25" customFormat="1" ht="14.25" customHeight="1" x14ac:dyDescent="0.15">
      <c r="A114" s="58"/>
      <c r="B114" s="84"/>
      <c r="C114" s="60"/>
      <c r="D114" s="61"/>
      <c r="E114" s="62"/>
      <c r="F114" s="166"/>
      <c r="G114" s="85"/>
      <c r="H114" s="65"/>
      <c r="I114" s="86"/>
      <c r="J114" s="87"/>
      <c r="K114" s="189"/>
    </row>
    <row r="115" spans="1:11" s="32" customFormat="1" ht="14.25" customHeight="1" x14ac:dyDescent="0.15">
      <c r="A115" s="82"/>
      <c r="B115" s="83"/>
      <c r="C115" s="53"/>
      <c r="D115" s="163"/>
      <c r="E115" s="167"/>
      <c r="F115" s="165"/>
      <c r="G115" s="164">
        <f>IF(D115*F115&lt;0,INT(ABS(D115)*ABS(F115))*-1,INT(D115*F115))</f>
        <v>0</v>
      </c>
      <c r="H115" s="55"/>
      <c r="I115" s="56"/>
      <c r="J115" s="57">
        <f>IF(D115*I115&lt;0,INT(ABS(D115)*ABS(I115))*-1,INT(D115*I115))</f>
        <v>0</v>
      </c>
      <c r="K115" s="189"/>
    </row>
    <row r="116" spans="1:11" s="25" customFormat="1" ht="14.25" customHeight="1" x14ac:dyDescent="0.15">
      <c r="A116" s="58"/>
      <c r="B116" s="84"/>
      <c r="C116" s="169"/>
      <c r="D116" s="170"/>
      <c r="E116" s="171"/>
      <c r="F116" s="172"/>
      <c r="G116" s="174"/>
      <c r="H116" s="65"/>
      <c r="I116" s="86"/>
      <c r="J116" s="87"/>
      <c r="K116" s="189"/>
    </row>
    <row r="117" spans="1:11" s="32" customFormat="1" ht="14.25" customHeight="1" thickBot="1" x14ac:dyDescent="0.2">
      <c r="A117" s="88"/>
      <c r="B117" s="89"/>
      <c r="C117" s="70"/>
      <c r="D117" s="175"/>
      <c r="E117" s="176"/>
      <c r="F117" s="177"/>
      <c r="G117" s="178">
        <f>IF(D117*F117&lt;0,INT(ABS(D117)*ABS(F117))*-1,INT(D117*F117))</f>
        <v>0</v>
      </c>
      <c r="H117" s="72"/>
      <c r="I117" s="73"/>
      <c r="J117" s="74">
        <f>IF(D117*I117&lt;0,INT(ABS(D117)*ABS(I117))*-1,INT(D117*I117))</f>
        <v>0</v>
      </c>
      <c r="K117" s="189"/>
    </row>
    <row r="118" spans="1:11" s="25" customFormat="1" ht="14.25" customHeight="1" x14ac:dyDescent="0.15">
      <c r="A118" s="41"/>
      <c r="B118" s="42"/>
      <c r="C118" s="43"/>
      <c r="D118" s="90"/>
      <c r="E118" s="45"/>
      <c r="F118" s="168"/>
      <c r="G118" s="79"/>
      <c r="H118" s="48"/>
      <c r="I118" s="80"/>
      <c r="J118" s="81"/>
      <c r="K118" s="189"/>
    </row>
    <row r="119" spans="1:11" s="32" customFormat="1" ht="14.25" customHeight="1" x14ac:dyDescent="0.15">
      <c r="A119" s="82"/>
      <c r="B119" s="83"/>
      <c r="C119" s="53"/>
      <c r="D119" s="163"/>
      <c r="E119" s="167"/>
      <c r="F119" s="165"/>
      <c r="G119" s="164">
        <f>IF(D119*F119&lt;0,INT(ABS(D119)*ABS(F119))*-1,INT(D119*F119))</f>
        <v>0</v>
      </c>
      <c r="H119" s="55"/>
      <c r="I119" s="56"/>
      <c r="J119" s="57">
        <f>IF(D119*I119&lt;0,INT(ABS(D119)*ABS(I119))*-1,INT(D119*I119))</f>
        <v>0</v>
      </c>
      <c r="K119" s="189"/>
    </row>
    <row r="120" spans="1:11" s="25" customFormat="1" ht="14.25" customHeight="1" x14ac:dyDescent="0.15">
      <c r="A120" s="58"/>
      <c r="B120" s="84"/>
      <c r="C120" s="60"/>
      <c r="D120" s="61"/>
      <c r="E120" s="62"/>
      <c r="F120" s="166"/>
      <c r="G120" s="85"/>
      <c r="H120" s="65"/>
      <c r="I120" s="86"/>
      <c r="J120" s="87"/>
      <c r="K120" s="189"/>
    </row>
    <row r="121" spans="1:11" s="32" customFormat="1" ht="14.25" customHeight="1" x14ac:dyDescent="0.15">
      <c r="A121" s="82"/>
      <c r="B121" s="83"/>
      <c r="C121" s="53"/>
      <c r="D121" s="163"/>
      <c r="E121" s="167"/>
      <c r="F121" s="165"/>
      <c r="G121" s="164">
        <f>IF(D121*F121&lt;0,INT(ABS(D121)*ABS(F121))*-1,INT(D121*F121))</f>
        <v>0</v>
      </c>
      <c r="H121" s="55"/>
      <c r="I121" s="56"/>
      <c r="J121" s="57">
        <f>IF(D121*I121&lt;0,INT(ABS(D121)*ABS(I121))*-1,INT(D121*I121))</f>
        <v>0</v>
      </c>
      <c r="K121" s="189"/>
    </row>
    <row r="122" spans="1:11" s="25" customFormat="1" ht="14.25" customHeight="1" x14ac:dyDescent="0.15">
      <c r="A122" s="58"/>
      <c r="B122" s="84"/>
      <c r="C122" s="60"/>
      <c r="D122" s="61"/>
      <c r="E122" s="62"/>
      <c r="F122" s="166"/>
      <c r="G122" s="85"/>
      <c r="H122" s="65"/>
      <c r="I122" s="86"/>
      <c r="J122" s="87"/>
      <c r="K122" s="189"/>
    </row>
    <row r="123" spans="1:11" s="32" customFormat="1" ht="14.25" customHeight="1" x14ac:dyDescent="0.15">
      <c r="A123" s="82"/>
      <c r="B123" s="83"/>
      <c r="C123" s="53"/>
      <c r="D123" s="163"/>
      <c r="E123" s="167"/>
      <c r="F123" s="165"/>
      <c r="G123" s="164">
        <f>IF(D123*F123&lt;0,INT(ABS(D123)*ABS(F123))*-1,INT(D123*F123))</f>
        <v>0</v>
      </c>
      <c r="H123" s="55"/>
      <c r="I123" s="56"/>
      <c r="J123" s="57">
        <f>IF(D123*I123&lt;0,INT(ABS(D123)*ABS(I123))*-1,INT(D123*I123))</f>
        <v>0</v>
      </c>
      <c r="K123" s="189"/>
    </row>
    <row r="124" spans="1:11" s="25" customFormat="1" ht="14.25" customHeight="1" x14ac:dyDescent="0.15">
      <c r="A124" s="58"/>
      <c r="B124" s="84"/>
      <c r="C124" s="60"/>
      <c r="D124" s="61"/>
      <c r="E124" s="62"/>
      <c r="F124" s="166"/>
      <c r="G124" s="85"/>
      <c r="H124" s="65"/>
      <c r="I124" s="86"/>
      <c r="J124" s="87"/>
      <c r="K124" s="189"/>
    </row>
    <row r="125" spans="1:11" s="32" customFormat="1" ht="14.25" customHeight="1" x14ac:dyDescent="0.15">
      <c r="A125" s="82"/>
      <c r="B125" s="83"/>
      <c r="C125" s="53"/>
      <c r="D125" s="163"/>
      <c r="E125" s="167"/>
      <c r="F125" s="165"/>
      <c r="G125" s="164">
        <f>IF(D125*F125&lt;0,INT(ABS(D125)*ABS(F125))*-1,INT(D125*F125))</f>
        <v>0</v>
      </c>
      <c r="H125" s="55"/>
      <c r="I125" s="56"/>
      <c r="J125" s="57">
        <f>IF(D125*I125&lt;0,INT(ABS(D125)*ABS(I125))*-1,INT(D125*I125))</f>
        <v>0</v>
      </c>
      <c r="K125" s="189"/>
    </row>
    <row r="126" spans="1:11" s="25" customFormat="1" ht="14.25" customHeight="1" x14ac:dyDescent="0.15">
      <c r="A126" s="58"/>
      <c r="B126" s="84"/>
      <c r="C126" s="60"/>
      <c r="D126" s="61"/>
      <c r="E126" s="62"/>
      <c r="F126" s="166"/>
      <c r="G126" s="85"/>
      <c r="H126" s="65"/>
      <c r="I126" s="86"/>
      <c r="J126" s="87"/>
      <c r="K126" s="189"/>
    </row>
    <row r="127" spans="1:11" s="32" customFormat="1" ht="14.25" customHeight="1" x14ac:dyDescent="0.15">
      <c r="A127" s="82"/>
      <c r="B127" s="83"/>
      <c r="C127" s="53"/>
      <c r="D127" s="163"/>
      <c r="E127" s="167"/>
      <c r="F127" s="165"/>
      <c r="G127" s="164">
        <f>IF(D127*F127&lt;0,INT(ABS(D127)*ABS(F127))*-1,INT(D127*F127))</f>
        <v>0</v>
      </c>
      <c r="H127" s="55"/>
      <c r="I127" s="56"/>
      <c r="J127" s="57">
        <f>IF(D127*I127&lt;0,INT(ABS(D127)*ABS(I127))*-1,INT(D127*I127))</f>
        <v>0</v>
      </c>
      <c r="K127" s="189"/>
    </row>
    <row r="128" spans="1:11" s="25" customFormat="1" ht="14.25" customHeight="1" x14ac:dyDescent="0.15">
      <c r="A128" s="58"/>
      <c r="B128" s="84"/>
      <c r="C128" s="60"/>
      <c r="D128" s="61"/>
      <c r="E128" s="62"/>
      <c r="F128" s="166"/>
      <c r="G128" s="85"/>
      <c r="H128" s="65"/>
      <c r="I128" s="86"/>
      <c r="J128" s="87"/>
      <c r="K128" s="189"/>
    </row>
    <row r="129" spans="1:11" s="32" customFormat="1" ht="14.25" customHeight="1" x14ac:dyDescent="0.15">
      <c r="A129" s="82"/>
      <c r="B129" s="83"/>
      <c r="C129" s="53"/>
      <c r="D129" s="163"/>
      <c r="E129" s="167"/>
      <c r="F129" s="165"/>
      <c r="G129" s="164">
        <f>IF(D129*F129&lt;0,INT(ABS(D129)*ABS(F129))*-1,INT(D129*F129))</f>
        <v>0</v>
      </c>
      <c r="H129" s="55"/>
      <c r="I129" s="56"/>
      <c r="J129" s="57">
        <f>IF(D129*I129&lt;0,INT(ABS(D129)*ABS(I129))*-1,INT(D129*I129))</f>
        <v>0</v>
      </c>
      <c r="K129" s="189"/>
    </row>
    <row r="130" spans="1:11" s="25" customFormat="1" ht="14.25" customHeight="1" x14ac:dyDescent="0.15">
      <c r="A130" s="58"/>
      <c r="B130" s="84"/>
      <c r="C130" s="60"/>
      <c r="D130" s="61"/>
      <c r="E130" s="62"/>
      <c r="F130" s="166"/>
      <c r="G130" s="85"/>
      <c r="H130" s="65"/>
      <c r="I130" s="86"/>
      <c r="J130" s="87"/>
      <c r="K130" s="189"/>
    </row>
    <row r="131" spans="1:11" s="32" customFormat="1" ht="14.25" customHeight="1" x14ac:dyDescent="0.15">
      <c r="A131" s="82"/>
      <c r="B131" s="83"/>
      <c r="C131" s="53"/>
      <c r="D131" s="163"/>
      <c r="E131" s="167"/>
      <c r="F131" s="165"/>
      <c r="G131" s="164">
        <f>IF(D131*F131&lt;0,INT(ABS(D131)*ABS(F131))*-1,INT(D131*F131))</f>
        <v>0</v>
      </c>
      <c r="H131" s="55"/>
      <c r="I131" s="56"/>
      <c r="J131" s="57">
        <f>IF(D131*I131&lt;0,INT(ABS(D131)*ABS(I131))*-1,INT(D131*I131))</f>
        <v>0</v>
      </c>
      <c r="K131" s="189"/>
    </row>
    <row r="132" spans="1:11" s="25" customFormat="1" ht="14.25" customHeight="1" x14ac:dyDescent="0.15">
      <c r="A132" s="58"/>
      <c r="B132" s="84"/>
      <c r="C132" s="60"/>
      <c r="D132" s="61"/>
      <c r="E132" s="62"/>
      <c r="F132" s="166"/>
      <c r="G132" s="85"/>
      <c r="H132" s="65"/>
      <c r="I132" s="86"/>
      <c r="J132" s="87"/>
      <c r="K132" s="189"/>
    </row>
    <row r="133" spans="1:11" s="32" customFormat="1" ht="14.25" customHeight="1" x14ac:dyDescent="0.15">
      <c r="A133" s="82"/>
      <c r="B133" s="83"/>
      <c r="C133" s="53"/>
      <c r="D133" s="163"/>
      <c r="E133" s="167"/>
      <c r="F133" s="165"/>
      <c r="G133" s="164">
        <f>IF(D133*F133&lt;0,INT(ABS(D133)*ABS(F133))*-1,INT(D133*F133))</f>
        <v>0</v>
      </c>
      <c r="H133" s="55"/>
      <c r="I133" s="56"/>
      <c r="J133" s="57">
        <f>IF(D133*I133&lt;0,INT(ABS(D133)*ABS(I133))*-1,INT(D133*I133))</f>
        <v>0</v>
      </c>
      <c r="K133" s="189"/>
    </row>
    <row r="134" spans="1:11" s="25" customFormat="1" ht="14.25" customHeight="1" x14ac:dyDescent="0.15">
      <c r="A134" s="58"/>
      <c r="B134" s="84"/>
      <c r="C134" s="60"/>
      <c r="D134" s="61"/>
      <c r="E134" s="62"/>
      <c r="F134" s="166"/>
      <c r="G134" s="85"/>
      <c r="H134" s="65"/>
      <c r="I134" s="86"/>
      <c r="J134" s="87"/>
      <c r="K134" s="189"/>
    </row>
    <row r="135" spans="1:11" s="32" customFormat="1" ht="14.25" customHeight="1" x14ac:dyDescent="0.15">
      <c r="A135" s="82"/>
      <c r="B135" s="83"/>
      <c r="C135" s="53"/>
      <c r="D135" s="163"/>
      <c r="E135" s="167"/>
      <c r="F135" s="165"/>
      <c r="G135" s="164">
        <f>IF(D135*F135&lt;0,INT(ABS(D135)*ABS(F135))*-1,INT(D135*F135))</f>
        <v>0</v>
      </c>
      <c r="H135" s="55"/>
      <c r="I135" s="56"/>
      <c r="J135" s="57">
        <f>IF(D135*I135&lt;0,INT(ABS(D135)*ABS(I135))*-1,INT(D135*I135))</f>
        <v>0</v>
      </c>
      <c r="K135" s="189"/>
    </row>
    <row r="136" spans="1:11" s="25" customFormat="1" ht="14.25" customHeight="1" x14ac:dyDescent="0.15">
      <c r="A136" s="58"/>
      <c r="B136" s="84"/>
      <c r="C136" s="60"/>
      <c r="D136" s="61"/>
      <c r="E136" s="62"/>
      <c r="F136" s="166"/>
      <c r="G136" s="85"/>
      <c r="H136" s="65"/>
      <c r="I136" s="86"/>
      <c r="J136" s="87"/>
      <c r="K136" s="189"/>
    </row>
    <row r="137" spans="1:11" s="32" customFormat="1" ht="14.25" customHeight="1" x14ac:dyDescent="0.15">
      <c r="A137" s="82"/>
      <c r="B137" s="83"/>
      <c r="C137" s="53"/>
      <c r="D137" s="163"/>
      <c r="E137" s="167"/>
      <c r="F137" s="165"/>
      <c r="G137" s="164">
        <f>IF(D137*F137&lt;0,INT(ABS(D137)*ABS(F137))*-1,INT(D137*F137))</f>
        <v>0</v>
      </c>
      <c r="H137" s="55"/>
      <c r="I137" s="56"/>
      <c r="J137" s="57">
        <f>IF(D137*I137&lt;0,INT(ABS(D137)*ABS(I137))*-1,INT(D137*I137))</f>
        <v>0</v>
      </c>
      <c r="K137" s="189"/>
    </row>
    <row r="138" spans="1:11" s="25" customFormat="1" ht="14.25" customHeight="1" x14ac:dyDescent="0.15">
      <c r="A138" s="58"/>
      <c r="B138" s="84"/>
      <c r="C138" s="60"/>
      <c r="D138" s="61"/>
      <c r="E138" s="62"/>
      <c r="F138" s="166"/>
      <c r="G138" s="85"/>
      <c r="H138" s="65"/>
      <c r="I138" s="86"/>
      <c r="J138" s="87"/>
      <c r="K138" s="189"/>
    </row>
    <row r="139" spans="1:11" s="32" customFormat="1" ht="14.25" customHeight="1" x14ac:dyDescent="0.15">
      <c r="A139" s="82"/>
      <c r="B139" s="83"/>
      <c r="C139" s="53"/>
      <c r="D139" s="163"/>
      <c r="E139" s="167"/>
      <c r="F139" s="165"/>
      <c r="G139" s="164">
        <f>IF(D139*F139&lt;0,INT(ABS(D139)*ABS(F139))*-1,INT(D139*F139))</f>
        <v>0</v>
      </c>
      <c r="H139" s="55"/>
      <c r="I139" s="56"/>
      <c r="J139" s="57">
        <f>IF(D139*I139&lt;0,INT(ABS(D139)*ABS(I139))*-1,INT(D139*I139))</f>
        <v>0</v>
      </c>
      <c r="K139" s="189"/>
    </row>
    <row r="140" spans="1:11" s="25" customFormat="1" ht="14.25" customHeight="1" x14ac:dyDescent="0.15">
      <c r="A140" s="58"/>
      <c r="B140" s="84"/>
      <c r="C140" s="60"/>
      <c r="D140" s="61"/>
      <c r="E140" s="62"/>
      <c r="F140" s="166"/>
      <c r="G140" s="85"/>
      <c r="H140" s="65"/>
      <c r="I140" s="86"/>
      <c r="J140" s="87"/>
      <c r="K140" s="189"/>
    </row>
    <row r="141" spans="1:11" s="32" customFormat="1" ht="14.25" customHeight="1" x14ac:dyDescent="0.15">
      <c r="A141" s="82"/>
      <c r="B141" s="83"/>
      <c r="C141" s="53"/>
      <c r="D141" s="163"/>
      <c r="E141" s="167"/>
      <c r="F141" s="165"/>
      <c r="G141" s="164">
        <f>IF(D141*F141&lt;0,INT(ABS(D141)*ABS(F141))*-1,INT(D141*F141))</f>
        <v>0</v>
      </c>
      <c r="H141" s="55"/>
      <c r="I141" s="56"/>
      <c r="J141" s="57">
        <f>IF(D141*I141&lt;0,INT(ABS(D141)*ABS(I141))*-1,INT(D141*I141))</f>
        <v>0</v>
      </c>
      <c r="K141" s="189"/>
    </row>
    <row r="142" spans="1:11" s="25" customFormat="1" ht="14.25" customHeight="1" x14ac:dyDescent="0.15">
      <c r="A142" s="58"/>
      <c r="B142" s="84"/>
      <c r="C142" s="60"/>
      <c r="D142" s="61"/>
      <c r="E142" s="62"/>
      <c r="F142" s="166"/>
      <c r="G142" s="85"/>
      <c r="H142" s="65"/>
      <c r="I142" s="86"/>
      <c r="J142" s="87"/>
      <c r="K142" s="189"/>
    </row>
    <row r="143" spans="1:11" s="32" customFormat="1" ht="14.25" customHeight="1" x14ac:dyDescent="0.15">
      <c r="A143" s="82"/>
      <c r="B143" s="83"/>
      <c r="C143" s="53"/>
      <c r="D143" s="163"/>
      <c r="E143" s="167"/>
      <c r="F143" s="165"/>
      <c r="G143" s="164">
        <f>IF(D143*F143&lt;0,INT(ABS(D143)*ABS(F143))*-1,INT(D143*F143))</f>
        <v>0</v>
      </c>
      <c r="H143" s="55"/>
      <c r="I143" s="56"/>
      <c r="J143" s="57">
        <f>IF(D143*I143&lt;0,INT(ABS(D143)*ABS(I143))*-1,INT(D143*I143))</f>
        <v>0</v>
      </c>
      <c r="K143" s="189"/>
    </row>
    <row r="144" spans="1:11" s="25" customFormat="1" ht="14.25" customHeight="1" x14ac:dyDescent="0.15">
      <c r="A144" s="58"/>
      <c r="B144" s="84"/>
      <c r="C144" s="60"/>
      <c r="D144" s="61"/>
      <c r="E144" s="62"/>
      <c r="F144" s="166"/>
      <c r="G144" s="85"/>
      <c r="H144" s="65"/>
      <c r="I144" s="86"/>
      <c r="J144" s="87"/>
      <c r="K144" s="189"/>
    </row>
    <row r="145" spans="1:11" s="32" customFormat="1" ht="14.25" customHeight="1" x14ac:dyDescent="0.15">
      <c r="A145" s="82"/>
      <c r="B145" s="83"/>
      <c r="C145" s="53"/>
      <c r="D145" s="163"/>
      <c r="E145" s="167"/>
      <c r="F145" s="165"/>
      <c r="G145" s="164">
        <f>IF(D145*F145&lt;0,INT(ABS(D145)*ABS(F145))*-1,INT(D145*F145))</f>
        <v>0</v>
      </c>
      <c r="H145" s="55"/>
      <c r="I145" s="56"/>
      <c r="J145" s="57">
        <f>IF(D145*I145&lt;0,INT(ABS(D145)*ABS(I145))*-1,INT(D145*I145))</f>
        <v>0</v>
      </c>
      <c r="K145" s="189"/>
    </row>
    <row r="146" spans="1:11" s="25" customFormat="1" ht="14.25" customHeight="1" x14ac:dyDescent="0.15">
      <c r="A146" s="58"/>
      <c r="B146" s="84"/>
      <c r="C146" s="60"/>
      <c r="D146" s="61"/>
      <c r="E146" s="62"/>
      <c r="F146" s="166"/>
      <c r="G146" s="85"/>
      <c r="H146" s="65"/>
      <c r="I146" s="86"/>
      <c r="J146" s="87"/>
      <c r="K146" s="189"/>
    </row>
    <row r="147" spans="1:11" s="32" customFormat="1" ht="14.25" customHeight="1" x14ac:dyDescent="0.15">
      <c r="A147" s="82"/>
      <c r="B147" s="83"/>
      <c r="C147" s="53"/>
      <c r="D147" s="163"/>
      <c r="E147" s="167"/>
      <c r="F147" s="165"/>
      <c r="G147" s="164">
        <f>IF(D147*F147&lt;0,INT(ABS(D147)*ABS(F147))*-1,INT(D147*F147))</f>
        <v>0</v>
      </c>
      <c r="H147" s="55"/>
      <c r="I147" s="56"/>
      <c r="J147" s="57">
        <f>IF(D147*I147&lt;0,INT(ABS(D147)*ABS(I147))*-1,INT(D147*I147))</f>
        <v>0</v>
      </c>
      <c r="K147" s="189"/>
    </row>
    <row r="148" spans="1:11" s="25" customFormat="1" ht="14.25" customHeight="1" x14ac:dyDescent="0.15">
      <c r="A148" s="58"/>
      <c r="B148" s="84"/>
      <c r="C148" s="60"/>
      <c r="D148" s="61"/>
      <c r="E148" s="62"/>
      <c r="F148" s="166"/>
      <c r="G148" s="85"/>
      <c r="H148" s="65"/>
      <c r="I148" s="86"/>
      <c r="J148" s="87"/>
      <c r="K148" s="189"/>
    </row>
    <row r="149" spans="1:11" s="32" customFormat="1" ht="14.25" customHeight="1" x14ac:dyDescent="0.15">
      <c r="A149" s="82"/>
      <c r="B149" s="83"/>
      <c r="C149" s="53"/>
      <c r="D149" s="163"/>
      <c r="E149" s="167"/>
      <c r="F149" s="165"/>
      <c r="G149" s="164">
        <f>IF(D149*F149&lt;0,INT(ABS(D149)*ABS(F149))*-1,INT(D149*F149))</f>
        <v>0</v>
      </c>
      <c r="H149" s="55"/>
      <c r="I149" s="56"/>
      <c r="J149" s="57">
        <f>IF(D149*I149&lt;0,INT(ABS(D149)*ABS(I149))*-1,INT(D149*I149))</f>
        <v>0</v>
      </c>
      <c r="K149" s="189"/>
    </row>
    <row r="150" spans="1:11" s="25" customFormat="1" ht="14.25" customHeight="1" x14ac:dyDescent="0.15">
      <c r="A150" s="58"/>
      <c r="B150" s="84"/>
      <c r="C150" s="60"/>
      <c r="D150" s="61"/>
      <c r="E150" s="62"/>
      <c r="F150" s="166"/>
      <c r="G150" s="85"/>
      <c r="H150" s="65"/>
      <c r="I150" s="86"/>
      <c r="J150" s="87"/>
      <c r="K150" s="189"/>
    </row>
    <row r="151" spans="1:11" s="32" customFormat="1" ht="14.25" customHeight="1" x14ac:dyDescent="0.15">
      <c r="A151" s="82"/>
      <c r="B151" s="83"/>
      <c r="C151" s="53"/>
      <c r="D151" s="163"/>
      <c r="E151" s="167"/>
      <c r="F151" s="165"/>
      <c r="G151" s="164">
        <f>IF(D151*F151&lt;0,INT(ABS(D151)*ABS(F151))*-1,INT(D151*F151))</f>
        <v>0</v>
      </c>
      <c r="H151" s="55"/>
      <c r="I151" s="56"/>
      <c r="J151" s="57">
        <f>IF(D151*I151&lt;0,INT(ABS(D151)*ABS(I151))*-1,INT(D151*I151))</f>
        <v>0</v>
      </c>
      <c r="K151" s="189"/>
    </row>
    <row r="152" spans="1:11" s="25" customFormat="1" ht="14.25" customHeight="1" x14ac:dyDescent="0.15">
      <c r="A152" s="58"/>
      <c r="B152" s="84"/>
      <c r="C152" s="60"/>
      <c r="D152" s="61"/>
      <c r="E152" s="62"/>
      <c r="F152" s="166"/>
      <c r="G152" s="85"/>
      <c r="H152" s="65"/>
      <c r="I152" s="86"/>
      <c r="J152" s="87"/>
      <c r="K152" s="189"/>
    </row>
    <row r="153" spans="1:11" s="32" customFormat="1" ht="14.25" customHeight="1" x14ac:dyDescent="0.15">
      <c r="A153" s="82"/>
      <c r="B153" s="83"/>
      <c r="C153" s="53"/>
      <c r="D153" s="163"/>
      <c r="E153" s="167"/>
      <c r="F153" s="165"/>
      <c r="G153" s="164">
        <f>IF(D153*F153&lt;0,INT(ABS(D153)*ABS(F153))*-1,INT(D153*F153))</f>
        <v>0</v>
      </c>
      <c r="H153" s="55"/>
      <c r="I153" s="56"/>
      <c r="J153" s="57">
        <f>IF(D153*I153&lt;0,INT(ABS(D153)*ABS(I153))*-1,INT(D153*I153))</f>
        <v>0</v>
      </c>
      <c r="K153" s="189"/>
    </row>
    <row r="154" spans="1:11" s="25" customFormat="1" ht="14.25" customHeight="1" x14ac:dyDescent="0.15">
      <c r="A154" s="58"/>
      <c r="B154" s="84"/>
      <c r="C154" s="169"/>
      <c r="D154" s="170"/>
      <c r="E154" s="171"/>
      <c r="F154" s="172"/>
      <c r="G154" s="174"/>
      <c r="H154" s="65"/>
      <c r="I154" s="86"/>
      <c r="J154" s="87"/>
      <c r="K154" s="189"/>
    </row>
    <row r="155" spans="1:11" s="32" customFormat="1" ht="14.25" customHeight="1" thickBot="1" x14ac:dyDescent="0.2">
      <c r="A155" s="88"/>
      <c r="B155" s="89"/>
      <c r="C155" s="70"/>
      <c r="D155" s="175"/>
      <c r="E155" s="176"/>
      <c r="F155" s="177"/>
      <c r="G155" s="178">
        <f>IF(D155*F155&lt;0,INT(ABS(D155)*ABS(F155))*-1,INT(D155*F155))</f>
        <v>0</v>
      </c>
      <c r="H155" s="72"/>
      <c r="I155" s="73"/>
      <c r="J155" s="74">
        <f>IF(D155*I155&lt;0,INT(ABS(D155)*ABS(I155))*-1,INT(D155*I155))</f>
        <v>0</v>
      </c>
      <c r="K155" s="189"/>
    </row>
    <row r="156" spans="1:11" s="25" customFormat="1" ht="14.25" customHeight="1" x14ac:dyDescent="0.15">
      <c r="A156" s="41"/>
      <c r="B156" s="42"/>
      <c r="C156" s="43"/>
      <c r="D156" s="90"/>
      <c r="E156" s="45"/>
      <c r="F156" s="168"/>
      <c r="G156" s="79"/>
      <c r="H156" s="48"/>
      <c r="I156" s="80"/>
      <c r="J156" s="81"/>
      <c r="K156" s="189"/>
    </row>
    <row r="157" spans="1:11" s="32" customFormat="1" ht="14.25" customHeight="1" x14ac:dyDescent="0.15">
      <c r="A157" s="82"/>
      <c r="B157" s="83"/>
      <c r="C157" s="53"/>
      <c r="D157" s="163"/>
      <c r="E157" s="167"/>
      <c r="F157" s="165"/>
      <c r="G157" s="164">
        <f>IF(D157*F157&lt;0,INT(ABS(D157)*ABS(F157))*-1,INT(D157*F157))</f>
        <v>0</v>
      </c>
      <c r="H157" s="55"/>
      <c r="I157" s="56"/>
      <c r="J157" s="57">
        <f>IF(D157*I157&lt;0,INT(ABS(D157)*ABS(I157))*-1,INT(D157*I157))</f>
        <v>0</v>
      </c>
      <c r="K157" s="189"/>
    </row>
    <row r="158" spans="1:11" s="25" customFormat="1" ht="14.25" customHeight="1" x14ac:dyDescent="0.15">
      <c r="A158" s="58"/>
      <c r="B158" s="84"/>
      <c r="C158" s="60"/>
      <c r="D158" s="61"/>
      <c r="E158" s="62"/>
      <c r="F158" s="166"/>
      <c r="G158" s="85"/>
      <c r="H158" s="65"/>
      <c r="I158" s="86"/>
      <c r="J158" s="87"/>
      <c r="K158" s="189"/>
    </row>
    <row r="159" spans="1:11" s="32" customFormat="1" ht="14.25" customHeight="1" x14ac:dyDescent="0.15">
      <c r="A159" s="82"/>
      <c r="B159" s="83"/>
      <c r="C159" s="53"/>
      <c r="D159" s="163"/>
      <c r="E159" s="167"/>
      <c r="F159" s="165"/>
      <c r="G159" s="164">
        <f>IF(D159*F159&lt;0,INT(ABS(D159)*ABS(F159))*-1,INT(D159*F159))</f>
        <v>0</v>
      </c>
      <c r="H159" s="55"/>
      <c r="I159" s="56"/>
      <c r="J159" s="57">
        <f>IF(D159*I159&lt;0,INT(ABS(D159)*ABS(I159))*-1,INT(D159*I159))</f>
        <v>0</v>
      </c>
      <c r="K159" s="189"/>
    </row>
    <row r="160" spans="1:11" s="25" customFormat="1" ht="14.25" customHeight="1" x14ac:dyDescent="0.15">
      <c r="A160" s="58"/>
      <c r="B160" s="84"/>
      <c r="C160" s="60"/>
      <c r="D160" s="61"/>
      <c r="E160" s="62"/>
      <c r="F160" s="166"/>
      <c r="G160" s="85"/>
      <c r="H160" s="65"/>
      <c r="I160" s="86"/>
      <c r="J160" s="87"/>
      <c r="K160" s="189"/>
    </row>
    <row r="161" spans="1:11" s="32" customFormat="1" ht="14.25" customHeight="1" x14ac:dyDescent="0.15">
      <c r="A161" s="82"/>
      <c r="B161" s="83"/>
      <c r="C161" s="53"/>
      <c r="D161" s="163"/>
      <c r="E161" s="167"/>
      <c r="F161" s="165"/>
      <c r="G161" s="164">
        <f>IF(D161*F161&lt;0,INT(ABS(D161)*ABS(F161))*-1,INT(D161*F161))</f>
        <v>0</v>
      </c>
      <c r="H161" s="55"/>
      <c r="I161" s="56"/>
      <c r="J161" s="57">
        <f>IF(D161*I161&lt;0,INT(ABS(D161)*ABS(I161))*-1,INT(D161*I161))</f>
        <v>0</v>
      </c>
      <c r="K161" s="189"/>
    </row>
    <row r="162" spans="1:11" s="25" customFormat="1" ht="14.25" customHeight="1" x14ac:dyDescent="0.15">
      <c r="A162" s="58"/>
      <c r="B162" s="84"/>
      <c r="C162" s="60"/>
      <c r="D162" s="61"/>
      <c r="E162" s="62"/>
      <c r="F162" s="166"/>
      <c r="G162" s="85"/>
      <c r="H162" s="65"/>
      <c r="I162" s="86"/>
      <c r="J162" s="87"/>
      <c r="K162" s="189"/>
    </row>
    <row r="163" spans="1:11" s="32" customFormat="1" ht="14.25" customHeight="1" x14ac:dyDescent="0.15">
      <c r="A163" s="82"/>
      <c r="B163" s="83"/>
      <c r="C163" s="53"/>
      <c r="D163" s="163"/>
      <c r="E163" s="167"/>
      <c r="F163" s="165"/>
      <c r="G163" s="164">
        <f>IF(D163*F163&lt;0,INT(ABS(D163)*ABS(F163))*-1,INT(D163*F163))</f>
        <v>0</v>
      </c>
      <c r="H163" s="55"/>
      <c r="I163" s="56"/>
      <c r="J163" s="57">
        <f>IF(D163*I163&lt;0,INT(ABS(D163)*ABS(I163))*-1,INT(D163*I163))</f>
        <v>0</v>
      </c>
      <c r="K163" s="189"/>
    </row>
    <row r="164" spans="1:11" s="25" customFormat="1" ht="14.25" customHeight="1" x14ac:dyDescent="0.15">
      <c r="A164" s="58"/>
      <c r="B164" s="84"/>
      <c r="C164" s="60"/>
      <c r="D164" s="61"/>
      <c r="E164" s="62"/>
      <c r="F164" s="166"/>
      <c r="G164" s="85"/>
      <c r="H164" s="65"/>
      <c r="I164" s="86"/>
      <c r="J164" s="87"/>
      <c r="K164" s="189"/>
    </row>
    <row r="165" spans="1:11" s="32" customFormat="1" ht="14.25" customHeight="1" x14ac:dyDescent="0.15">
      <c r="A165" s="82"/>
      <c r="B165" s="83"/>
      <c r="C165" s="53"/>
      <c r="D165" s="163"/>
      <c r="E165" s="167"/>
      <c r="F165" s="165"/>
      <c r="G165" s="164">
        <f>IF(D165*F165&lt;0,INT(ABS(D165)*ABS(F165))*-1,INT(D165*F165))</f>
        <v>0</v>
      </c>
      <c r="H165" s="55"/>
      <c r="I165" s="56"/>
      <c r="J165" s="57">
        <f>IF(D165*I165&lt;0,INT(ABS(D165)*ABS(I165))*-1,INT(D165*I165))</f>
        <v>0</v>
      </c>
      <c r="K165" s="189"/>
    </row>
    <row r="166" spans="1:11" s="25" customFormat="1" ht="14.25" customHeight="1" x14ac:dyDescent="0.15">
      <c r="A166" s="58"/>
      <c r="B166" s="84"/>
      <c r="C166" s="60"/>
      <c r="D166" s="61"/>
      <c r="E166" s="62"/>
      <c r="F166" s="166"/>
      <c r="G166" s="85"/>
      <c r="H166" s="65"/>
      <c r="I166" s="86"/>
      <c r="J166" s="87"/>
      <c r="K166" s="189"/>
    </row>
    <row r="167" spans="1:11" s="32" customFormat="1" ht="14.25" customHeight="1" x14ac:dyDescent="0.15">
      <c r="A167" s="82"/>
      <c r="B167" s="83"/>
      <c r="C167" s="53"/>
      <c r="D167" s="163"/>
      <c r="E167" s="167"/>
      <c r="F167" s="165"/>
      <c r="G167" s="164">
        <f>IF(D167*F167&lt;0,INT(ABS(D167)*ABS(F167))*-1,INT(D167*F167))</f>
        <v>0</v>
      </c>
      <c r="H167" s="55"/>
      <c r="I167" s="56"/>
      <c r="J167" s="57">
        <f>IF(D167*I167&lt;0,INT(ABS(D167)*ABS(I167))*-1,INT(D167*I167))</f>
        <v>0</v>
      </c>
      <c r="K167" s="189"/>
    </row>
    <row r="168" spans="1:11" s="25" customFormat="1" ht="14.25" customHeight="1" x14ac:dyDescent="0.15">
      <c r="A168" s="58"/>
      <c r="B168" s="84"/>
      <c r="C168" s="60"/>
      <c r="D168" s="61"/>
      <c r="E168" s="62"/>
      <c r="F168" s="166"/>
      <c r="G168" s="85"/>
      <c r="H168" s="65"/>
      <c r="I168" s="86"/>
      <c r="J168" s="87"/>
      <c r="K168" s="189"/>
    </row>
    <row r="169" spans="1:11" s="32" customFormat="1" ht="14.25" customHeight="1" x14ac:dyDescent="0.15">
      <c r="A169" s="82"/>
      <c r="B169" s="83"/>
      <c r="C169" s="53"/>
      <c r="D169" s="163"/>
      <c r="E169" s="167"/>
      <c r="F169" s="165"/>
      <c r="G169" s="164">
        <f>IF(D169*F169&lt;0,INT(ABS(D169)*ABS(F169))*-1,INT(D169*F169))</f>
        <v>0</v>
      </c>
      <c r="H169" s="55"/>
      <c r="I169" s="56"/>
      <c r="J169" s="57">
        <f>IF(D169*I169&lt;0,INT(ABS(D169)*ABS(I169))*-1,INT(D169*I169))</f>
        <v>0</v>
      </c>
      <c r="K169" s="189"/>
    </row>
    <row r="170" spans="1:11" s="25" customFormat="1" ht="14.25" customHeight="1" x14ac:dyDescent="0.15">
      <c r="A170" s="58"/>
      <c r="B170" s="84"/>
      <c r="C170" s="60"/>
      <c r="D170" s="61"/>
      <c r="E170" s="62"/>
      <c r="F170" s="166"/>
      <c r="G170" s="85"/>
      <c r="H170" s="65"/>
      <c r="I170" s="86"/>
      <c r="J170" s="87"/>
      <c r="K170" s="189"/>
    </row>
    <row r="171" spans="1:11" s="32" customFormat="1" ht="14.25" customHeight="1" x14ac:dyDescent="0.15">
      <c r="A171" s="82"/>
      <c r="B171" s="83"/>
      <c r="C171" s="53"/>
      <c r="D171" s="163"/>
      <c r="E171" s="167"/>
      <c r="F171" s="165"/>
      <c r="G171" s="164">
        <f>IF(D171*F171&lt;0,INT(ABS(D171)*ABS(F171))*-1,INT(D171*F171))</f>
        <v>0</v>
      </c>
      <c r="H171" s="55"/>
      <c r="I171" s="56"/>
      <c r="J171" s="57">
        <f>IF(D171*I171&lt;0,INT(ABS(D171)*ABS(I171))*-1,INT(D171*I171))</f>
        <v>0</v>
      </c>
      <c r="K171" s="189"/>
    </row>
    <row r="172" spans="1:11" s="25" customFormat="1" ht="14.25" customHeight="1" x14ac:dyDescent="0.15">
      <c r="A172" s="58"/>
      <c r="B172" s="84"/>
      <c r="C172" s="60"/>
      <c r="D172" s="61"/>
      <c r="E172" s="62"/>
      <c r="F172" s="166"/>
      <c r="G172" s="85"/>
      <c r="H172" s="65"/>
      <c r="I172" s="86"/>
      <c r="J172" s="87"/>
      <c r="K172" s="189"/>
    </row>
    <row r="173" spans="1:11" s="32" customFormat="1" ht="14.25" customHeight="1" x14ac:dyDescent="0.15">
      <c r="A173" s="82"/>
      <c r="B173" s="83"/>
      <c r="C173" s="53"/>
      <c r="D173" s="163"/>
      <c r="E173" s="167"/>
      <c r="F173" s="165"/>
      <c r="G173" s="164">
        <f>IF(D173*F173&lt;0,INT(ABS(D173)*ABS(F173))*-1,INT(D173*F173))</f>
        <v>0</v>
      </c>
      <c r="H173" s="55"/>
      <c r="I173" s="56"/>
      <c r="J173" s="57">
        <f>IF(D173*I173&lt;0,INT(ABS(D173)*ABS(I173))*-1,INT(D173*I173))</f>
        <v>0</v>
      </c>
      <c r="K173" s="189"/>
    </row>
    <row r="174" spans="1:11" s="25" customFormat="1" ht="14.25" customHeight="1" x14ac:dyDescent="0.15">
      <c r="A174" s="58"/>
      <c r="B174" s="84"/>
      <c r="C174" s="60"/>
      <c r="D174" s="61"/>
      <c r="E174" s="62"/>
      <c r="F174" s="166"/>
      <c r="G174" s="85"/>
      <c r="H174" s="65"/>
      <c r="I174" s="86"/>
      <c r="J174" s="87"/>
      <c r="K174" s="189"/>
    </row>
    <row r="175" spans="1:11" s="32" customFormat="1" ht="14.25" customHeight="1" x14ac:dyDescent="0.15">
      <c r="A175" s="82"/>
      <c r="B175" s="83"/>
      <c r="C175" s="53"/>
      <c r="D175" s="163"/>
      <c r="E175" s="167"/>
      <c r="F175" s="165"/>
      <c r="G175" s="164">
        <f>IF(D175*F175&lt;0,INT(ABS(D175)*ABS(F175))*-1,INT(D175*F175))</f>
        <v>0</v>
      </c>
      <c r="H175" s="55"/>
      <c r="I175" s="56"/>
      <c r="J175" s="57">
        <f>IF(D175*I175&lt;0,INT(ABS(D175)*ABS(I175))*-1,INT(D175*I175))</f>
        <v>0</v>
      </c>
      <c r="K175" s="189"/>
    </row>
    <row r="176" spans="1:11" s="25" customFormat="1" ht="14.25" customHeight="1" x14ac:dyDescent="0.15">
      <c r="A176" s="58"/>
      <c r="B176" s="84"/>
      <c r="C176" s="60"/>
      <c r="D176" s="61"/>
      <c r="E176" s="62"/>
      <c r="F176" s="166"/>
      <c r="G176" s="85"/>
      <c r="H176" s="65"/>
      <c r="I176" s="86"/>
      <c r="J176" s="87"/>
      <c r="K176" s="189"/>
    </row>
    <row r="177" spans="1:11" s="32" customFormat="1" ht="14.25" customHeight="1" x14ac:dyDescent="0.15">
      <c r="A177" s="82"/>
      <c r="B177" s="83"/>
      <c r="C177" s="53"/>
      <c r="D177" s="163"/>
      <c r="E177" s="167"/>
      <c r="F177" s="165"/>
      <c r="G177" s="164">
        <f>IF(D177*F177&lt;0,INT(ABS(D177)*ABS(F177))*-1,INT(D177*F177))</f>
        <v>0</v>
      </c>
      <c r="H177" s="55"/>
      <c r="I177" s="56"/>
      <c r="J177" s="57">
        <f>IF(D177*I177&lt;0,INT(ABS(D177)*ABS(I177))*-1,INT(D177*I177))</f>
        <v>0</v>
      </c>
      <c r="K177" s="189"/>
    </row>
    <row r="178" spans="1:11" s="25" customFormat="1" ht="14.25" customHeight="1" x14ac:dyDescent="0.15">
      <c r="A178" s="58"/>
      <c r="B178" s="84"/>
      <c r="C178" s="60"/>
      <c r="D178" s="61"/>
      <c r="E178" s="62"/>
      <c r="F178" s="166"/>
      <c r="G178" s="85"/>
      <c r="H178" s="65"/>
      <c r="I178" s="86"/>
      <c r="J178" s="87"/>
      <c r="K178" s="189"/>
    </row>
    <row r="179" spans="1:11" s="32" customFormat="1" ht="14.25" customHeight="1" x14ac:dyDescent="0.15">
      <c r="A179" s="82"/>
      <c r="B179" s="83"/>
      <c r="C179" s="53"/>
      <c r="D179" s="163"/>
      <c r="E179" s="167"/>
      <c r="F179" s="165"/>
      <c r="G179" s="164">
        <f>IF(D179*F179&lt;0,INT(ABS(D179)*ABS(F179))*-1,INT(D179*F179))</f>
        <v>0</v>
      </c>
      <c r="H179" s="55"/>
      <c r="I179" s="56"/>
      <c r="J179" s="57">
        <f>IF(D179*I179&lt;0,INT(ABS(D179)*ABS(I179))*-1,INT(D179*I179))</f>
        <v>0</v>
      </c>
      <c r="K179" s="189"/>
    </row>
    <row r="180" spans="1:11" s="25" customFormat="1" ht="14.25" customHeight="1" x14ac:dyDescent="0.15">
      <c r="A180" s="58"/>
      <c r="B180" s="84"/>
      <c r="C180" s="60"/>
      <c r="D180" s="61"/>
      <c r="E180" s="62"/>
      <c r="F180" s="166"/>
      <c r="G180" s="85"/>
      <c r="H180" s="65"/>
      <c r="I180" s="86"/>
      <c r="J180" s="87"/>
      <c r="K180" s="189"/>
    </row>
    <row r="181" spans="1:11" s="32" customFormat="1" ht="14.25" customHeight="1" x14ac:dyDescent="0.15">
      <c r="A181" s="82"/>
      <c r="B181" s="83"/>
      <c r="C181" s="53"/>
      <c r="D181" s="163"/>
      <c r="E181" s="167"/>
      <c r="F181" s="165"/>
      <c r="G181" s="164">
        <f>IF(D181*F181&lt;0,INT(ABS(D181)*ABS(F181))*-1,INT(D181*F181))</f>
        <v>0</v>
      </c>
      <c r="H181" s="55"/>
      <c r="I181" s="56"/>
      <c r="J181" s="57">
        <f>IF(D181*I181&lt;0,INT(ABS(D181)*ABS(I181))*-1,INT(D181*I181))</f>
        <v>0</v>
      </c>
      <c r="K181" s="189"/>
    </row>
    <row r="182" spans="1:11" s="25" customFormat="1" ht="14.25" customHeight="1" x14ac:dyDescent="0.15">
      <c r="A182" s="58"/>
      <c r="B182" s="84"/>
      <c r="C182" s="60"/>
      <c r="D182" s="61"/>
      <c r="E182" s="62"/>
      <c r="F182" s="166"/>
      <c r="G182" s="85"/>
      <c r="H182" s="65"/>
      <c r="I182" s="86"/>
      <c r="J182" s="87"/>
      <c r="K182" s="189"/>
    </row>
    <row r="183" spans="1:11" s="32" customFormat="1" ht="14.25" customHeight="1" x14ac:dyDescent="0.15">
      <c r="A183" s="82"/>
      <c r="B183" s="83"/>
      <c r="C183" s="53"/>
      <c r="D183" s="163"/>
      <c r="E183" s="167"/>
      <c r="F183" s="165"/>
      <c r="G183" s="164">
        <f>IF(D183*F183&lt;0,INT(ABS(D183)*ABS(F183))*-1,INT(D183*F183))</f>
        <v>0</v>
      </c>
      <c r="H183" s="55"/>
      <c r="I183" s="56"/>
      <c r="J183" s="57">
        <f>IF(D183*I183&lt;0,INT(ABS(D183)*ABS(I183))*-1,INT(D183*I183))</f>
        <v>0</v>
      </c>
      <c r="K183" s="189"/>
    </row>
    <row r="184" spans="1:11" s="25" customFormat="1" ht="14.25" customHeight="1" x14ac:dyDescent="0.15">
      <c r="A184" s="58"/>
      <c r="B184" s="84"/>
      <c r="C184" s="60"/>
      <c r="D184" s="61"/>
      <c r="E184" s="62"/>
      <c r="F184" s="166"/>
      <c r="G184" s="85"/>
      <c r="H184" s="65"/>
      <c r="I184" s="86"/>
      <c r="J184" s="87"/>
      <c r="K184" s="189"/>
    </row>
    <row r="185" spans="1:11" s="32" customFormat="1" ht="14.25" customHeight="1" x14ac:dyDescent="0.15">
      <c r="A185" s="82"/>
      <c r="B185" s="83"/>
      <c r="C185" s="53"/>
      <c r="D185" s="163"/>
      <c r="E185" s="167"/>
      <c r="F185" s="165"/>
      <c r="G185" s="164">
        <f>IF(D185*F185&lt;0,INT(ABS(D185)*ABS(F185))*-1,INT(D185*F185))</f>
        <v>0</v>
      </c>
      <c r="H185" s="55"/>
      <c r="I185" s="56"/>
      <c r="J185" s="57">
        <f>IF(D185*I185&lt;0,INT(ABS(D185)*ABS(I185))*-1,INT(D185*I185))</f>
        <v>0</v>
      </c>
      <c r="K185" s="189"/>
    </row>
    <row r="186" spans="1:11" s="25" customFormat="1" ht="14.25" customHeight="1" x14ac:dyDescent="0.15">
      <c r="A186" s="58"/>
      <c r="B186" s="84"/>
      <c r="C186" s="60"/>
      <c r="D186" s="61"/>
      <c r="E186" s="62"/>
      <c r="F186" s="166"/>
      <c r="G186" s="85"/>
      <c r="H186" s="65"/>
      <c r="I186" s="86"/>
      <c r="J186" s="87"/>
      <c r="K186" s="189"/>
    </row>
    <row r="187" spans="1:11" s="32" customFormat="1" ht="14.25" customHeight="1" x14ac:dyDescent="0.15">
      <c r="A187" s="82"/>
      <c r="B187" s="83"/>
      <c r="C187" s="53"/>
      <c r="D187" s="163"/>
      <c r="E187" s="167"/>
      <c r="F187" s="165"/>
      <c r="G187" s="164">
        <f>IF(D187*F187&lt;0,INT(ABS(D187)*ABS(F187))*-1,INT(D187*F187))</f>
        <v>0</v>
      </c>
      <c r="H187" s="55"/>
      <c r="I187" s="56"/>
      <c r="J187" s="57">
        <f>IF(D187*I187&lt;0,INT(ABS(D187)*ABS(I187))*-1,INT(D187*I187))</f>
        <v>0</v>
      </c>
      <c r="K187" s="189"/>
    </row>
    <row r="188" spans="1:11" s="25" customFormat="1" ht="14.25" customHeight="1" x14ac:dyDescent="0.15">
      <c r="A188" s="58"/>
      <c r="B188" s="84"/>
      <c r="C188" s="60"/>
      <c r="D188" s="61"/>
      <c r="E188" s="62"/>
      <c r="F188" s="166"/>
      <c r="G188" s="85"/>
      <c r="H188" s="65"/>
      <c r="I188" s="86"/>
      <c r="J188" s="87"/>
      <c r="K188" s="189"/>
    </row>
    <row r="189" spans="1:11" s="32" customFormat="1" ht="14.25" customHeight="1" x14ac:dyDescent="0.15">
      <c r="A189" s="82"/>
      <c r="B189" s="83"/>
      <c r="C189" s="53"/>
      <c r="D189" s="163"/>
      <c r="E189" s="167"/>
      <c r="F189" s="165"/>
      <c r="G189" s="164">
        <f>IF(D189*F189&lt;0,INT(ABS(D189)*ABS(F189))*-1,INT(D189*F189))</f>
        <v>0</v>
      </c>
      <c r="H189" s="55"/>
      <c r="I189" s="56"/>
      <c r="J189" s="57">
        <f>IF(D189*I189&lt;0,INT(ABS(D189)*ABS(I189))*-1,INT(D189*I189))</f>
        <v>0</v>
      </c>
      <c r="K189" s="189"/>
    </row>
    <row r="190" spans="1:11" s="25" customFormat="1" ht="14.25" customHeight="1" x14ac:dyDescent="0.15">
      <c r="A190" s="58"/>
      <c r="B190" s="84"/>
      <c r="C190" s="60"/>
      <c r="D190" s="61"/>
      <c r="E190" s="62"/>
      <c r="F190" s="166"/>
      <c r="G190" s="85"/>
      <c r="H190" s="65"/>
      <c r="I190" s="86"/>
      <c r="J190" s="87"/>
      <c r="K190" s="189"/>
    </row>
    <row r="191" spans="1:11" s="32" customFormat="1" ht="14.25" customHeight="1" x14ac:dyDescent="0.15">
      <c r="A191" s="82"/>
      <c r="B191" s="83"/>
      <c r="C191" s="53"/>
      <c r="D191" s="163"/>
      <c r="E191" s="167"/>
      <c r="F191" s="165"/>
      <c r="G191" s="164">
        <f>IF(D191*F191&lt;0,INT(ABS(D191)*ABS(F191))*-1,INT(D191*F191))</f>
        <v>0</v>
      </c>
      <c r="H191" s="55"/>
      <c r="I191" s="56"/>
      <c r="J191" s="57">
        <f>IF(D191*I191&lt;0,INT(ABS(D191)*ABS(I191))*-1,INT(D191*I191))</f>
        <v>0</v>
      </c>
      <c r="K191" s="189"/>
    </row>
    <row r="192" spans="1:11" s="25" customFormat="1" ht="14.25" customHeight="1" x14ac:dyDescent="0.15">
      <c r="A192" s="58"/>
      <c r="B192" s="84"/>
      <c r="C192" s="169"/>
      <c r="D192" s="170"/>
      <c r="E192" s="171"/>
      <c r="F192" s="172"/>
      <c r="G192" s="174"/>
      <c r="H192" s="65"/>
      <c r="I192" s="86"/>
      <c r="J192" s="87"/>
      <c r="K192" s="189"/>
    </row>
    <row r="193" spans="1:11" s="32" customFormat="1" ht="14.25" customHeight="1" thickBot="1" x14ac:dyDescent="0.2">
      <c r="A193" s="88"/>
      <c r="B193" s="89"/>
      <c r="C193" s="70"/>
      <c r="D193" s="175"/>
      <c r="E193" s="176"/>
      <c r="F193" s="177"/>
      <c r="G193" s="178">
        <f>IF(D193*F193&lt;0,INT(ABS(D193)*ABS(F193))*-1,INT(D193*F193))</f>
        <v>0</v>
      </c>
      <c r="H193" s="72"/>
      <c r="I193" s="73"/>
      <c r="J193" s="74">
        <f>IF(D193*I193&lt;0,INT(ABS(D193)*ABS(I193))*-1,INT(D193*I193))</f>
        <v>0</v>
      </c>
      <c r="K193" s="189"/>
    </row>
    <row r="194" spans="1:11" s="25" customFormat="1" ht="14.25" customHeight="1" x14ac:dyDescent="0.15">
      <c r="A194" s="41"/>
      <c r="B194" s="42"/>
      <c r="C194" s="43"/>
      <c r="D194" s="90"/>
      <c r="E194" s="45"/>
      <c r="F194" s="168"/>
      <c r="G194" s="79"/>
      <c r="H194" s="48"/>
      <c r="I194" s="80"/>
      <c r="J194" s="81"/>
      <c r="K194" s="189"/>
    </row>
    <row r="195" spans="1:11" s="32" customFormat="1" ht="14.25" customHeight="1" x14ac:dyDescent="0.15">
      <c r="A195" s="82"/>
      <c r="B195" s="83"/>
      <c r="C195" s="53"/>
      <c r="D195" s="163"/>
      <c r="E195" s="167"/>
      <c r="F195" s="165"/>
      <c r="G195" s="164">
        <f>IF(D195*F195&lt;0,INT(ABS(D195)*ABS(F195))*-1,INT(D195*F195))</f>
        <v>0</v>
      </c>
      <c r="H195" s="55"/>
      <c r="I195" s="56"/>
      <c r="J195" s="57">
        <f>IF(D195*I195&lt;0,INT(ABS(D195)*ABS(I195))*-1,INT(D195*I195))</f>
        <v>0</v>
      </c>
      <c r="K195" s="189"/>
    </row>
    <row r="196" spans="1:11" s="25" customFormat="1" ht="14.25" customHeight="1" x14ac:dyDescent="0.15">
      <c r="A196" s="58"/>
      <c r="B196" s="84"/>
      <c r="C196" s="60"/>
      <c r="D196" s="61"/>
      <c r="E196" s="62"/>
      <c r="F196" s="166"/>
      <c r="G196" s="85"/>
      <c r="H196" s="65"/>
      <c r="I196" s="86"/>
      <c r="J196" s="87"/>
      <c r="K196" s="189"/>
    </row>
    <row r="197" spans="1:11" s="32" customFormat="1" ht="14.25" customHeight="1" x14ac:dyDescent="0.15">
      <c r="A197" s="82"/>
      <c r="B197" s="83"/>
      <c r="C197" s="53"/>
      <c r="D197" s="163"/>
      <c r="E197" s="167"/>
      <c r="F197" s="165"/>
      <c r="G197" s="164">
        <f>IF(D197*F197&lt;0,INT(ABS(D197)*ABS(F197))*-1,INT(D197*F197))</f>
        <v>0</v>
      </c>
      <c r="H197" s="55"/>
      <c r="I197" s="56"/>
      <c r="J197" s="57">
        <f>IF(D197*I197&lt;0,INT(ABS(D197)*ABS(I197))*-1,INT(D197*I197))</f>
        <v>0</v>
      </c>
      <c r="K197" s="189"/>
    </row>
    <row r="198" spans="1:11" s="25" customFormat="1" ht="14.25" customHeight="1" x14ac:dyDescent="0.15">
      <c r="A198" s="58"/>
      <c r="B198" s="84"/>
      <c r="C198" s="60"/>
      <c r="D198" s="61"/>
      <c r="E198" s="62"/>
      <c r="F198" s="166"/>
      <c r="G198" s="85"/>
      <c r="H198" s="65"/>
      <c r="I198" s="86"/>
      <c r="J198" s="87"/>
      <c r="K198" s="189"/>
    </row>
    <row r="199" spans="1:11" s="32" customFormat="1" ht="14.25" customHeight="1" x14ac:dyDescent="0.15">
      <c r="A199" s="82"/>
      <c r="B199" s="83"/>
      <c r="C199" s="53"/>
      <c r="D199" s="163"/>
      <c r="E199" s="167"/>
      <c r="F199" s="165"/>
      <c r="G199" s="164">
        <f>IF(D199*F199&lt;0,INT(ABS(D199)*ABS(F199))*-1,INT(D199*F199))</f>
        <v>0</v>
      </c>
      <c r="H199" s="55"/>
      <c r="I199" s="56"/>
      <c r="J199" s="57">
        <f>IF(D199*I199&lt;0,INT(ABS(D199)*ABS(I199))*-1,INT(D199*I199))</f>
        <v>0</v>
      </c>
      <c r="K199" s="189"/>
    </row>
    <row r="200" spans="1:11" s="25" customFormat="1" ht="14.25" customHeight="1" x14ac:dyDescent="0.15">
      <c r="A200" s="58"/>
      <c r="B200" s="84"/>
      <c r="C200" s="60"/>
      <c r="D200" s="61"/>
      <c r="E200" s="62"/>
      <c r="F200" s="166"/>
      <c r="G200" s="85"/>
      <c r="H200" s="65"/>
      <c r="I200" s="86"/>
      <c r="J200" s="87"/>
      <c r="K200" s="189"/>
    </row>
    <row r="201" spans="1:11" s="32" customFormat="1" ht="14.25" customHeight="1" x14ac:dyDescent="0.15">
      <c r="A201" s="82"/>
      <c r="B201" s="83"/>
      <c r="C201" s="53"/>
      <c r="D201" s="163"/>
      <c r="E201" s="167"/>
      <c r="F201" s="165"/>
      <c r="G201" s="164">
        <f>IF(D201*F201&lt;0,INT(ABS(D201)*ABS(F201))*-1,INT(D201*F201))</f>
        <v>0</v>
      </c>
      <c r="H201" s="55"/>
      <c r="I201" s="56"/>
      <c r="J201" s="57">
        <f>IF(D201*I201&lt;0,INT(ABS(D201)*ABS(I201))*-1,INT(D201*I201))</f>
        <v>0</v>
      </c>
      <c r="K201" s="189"/>
    </row>
    <row r="202" spans="1:11" s="25" customFormat="1" ht="14.25" customHeight="1" x14ac:dyDescent="0.15">
      <c r="A202" s="58"/>
      <c r="B202" s="84"/>
      <c r="C202" s="60"/>
      <c r="D202" s="61"/>
      <c r="E202" s="62"/>
      <c r="F202" s="166"/>
      <c r="G202" s="85"/>
      <c r="H202" s="65"/>
      <c r="I202" s="86"/>
      <c r="J202" s="87"/>
      <c r="K202" s="189"/>
    </row>
    <row r="203" spans="1:11" s="32" customFormat="1" ht="14.25" customHeight="1" x14ac:dyDescent="0.15">
      <c r="A203" s="82"/>
      <c r="B203" s="83"/>
      <c r="C203" s="53"/>
      <c r="D203" s="163"/>
      <c r="E203" s="167"/>
      <c r="F203" s="165"/>
      <c r="G203" s="164">
        <f>IF(D203*F203&lt;0,INT(ABS(D203)*ABS(F203))*-1,INT(D203*F203))</f>
        <v>0</v>
      </c>
      <c r="H203" s="55"/>
      <c r="I203" s="56"/>
      <c r="J203" s="57">
        <f>IF(D203*I203&lt;0,INT(ABS(D203)*ABS(I203))*-1,INT(D203*I203))</f>
        <v>0</v>
      </c>
      <c r="K203" s="189"/>
    </row>
    <row r="204" spans="1:11" s="25" customFormat="1" ht="14.25" customHeight="1" x14ac:dyDescent="0.15">
      <c r="A204" s="58"/>
      <c r="B204" s="84"/>
      <c r="C204" s="60"/>
      <c r="D204" s="61"/>
      <c r="E204" s="62"/>
      <c r="F204" s="166"/>
      <c r="G204" s="85"/>
      <c r="H204" s="65"/>
      <c r="I204" s="86"/>
      <c r="J204" s="87"/>
      <c r="K204" s="189"/>
    </row>
    <row r="205" spans="1:11" s="32" customFormat="1" ht="14.25" customHeight="1" x14ac:dyDescent="0.15">
      <c r="A205" s="82"/>
      <c r="B205" s="83"/>
      <c r="C205" s="53"/>
      <c r="D205" s="163"/>
      <c r="E205" s="167"/>
      <c r="F205" s="165"/>
      <c r="G205" s="164">
        <f>IF(D205*F205&lt;0,INT(ABS(D205)*ABS(F205))*-1,INT(D205*F205))</f>
        <v>0</v>
      </c>
      <c r="H205" s="55"/>
      <c r="I205" s="56"/>
      <c r="J205" s="57">
        <f>IF(D205*I205&lt;0,INT(ABS(D205)*ABS(I205))*-1,INT(D205*I205))</f>
        <v>0</v>
      </c>
      <c r="K205" s="189"/>
    </row>
    <row r="206" spans="1:11" s="25" customFormat="1" ht="14.25" customHeight="1" x14ac:dyDescent="0.15">
      <c r="A206" s="58"/>
      <c r="B206" s="84"/>
      <c r="C206" s="60"/>
      <c r="D206" s="61"/>
      <c r="E206" s="62"/>
      <c r="F206" s="166"/>
      <c r="G206" s="85"/>
      <c r="H206" s="65"/>
      <c r="I206" s="86"/>
      <c r="J206" s="87"/>
      <c r="K206" s="189"/>
    </row>
    <row r="207" spans="1:11" s="32" customFormat="1" ht="14.25" customHeight="1" x14ac:dyDescent="0.15">
      <c r="A207" s="82"/>
      <c r="B207" s="83"/>
      <c r="C207" s="53"/>
      <c r="D207" s="163"/>
      <c r="E207" s="167"/>
      <c r="F207" s="165"/>
      <c r="G207" s="164">
        <f>IF(D207*F207&lt;0,INT(ABS(D207)*ABS(F207))*-1,INT(D207*F207))</f>
        <v>0</v>
      </c>
      <c r="H207" s="55"/>
      <c r="I207" s="56"/>
      <c r="J207" s="57">
        <f>IF(D207*I207&lt;0,INT(ABS(D207)*ABS(I207))*-1,INT(D207*I207))</f>
        <v>0</v>
      </c>
      <c r="K207" s="189"/>
    </row>
    <row r="208" spans="1:11" s="25" customFormat="1" ht="14.25" customHeight="1" x14ac:dyDescent="0.15">
      <c r="A208" s="58"/>
      <c r="B208" s="84"/>
      <c r="C208" s="60"/>
      <c r="D208" s="61"/>
      <c r="E208" s="62"/>
      <c r="F208" s="166"/>
      <c r="G208" s="85"/>
      <c r="H208" s="65"/>
      <c r="I208" s="86"/>
      <c r="J208" s="87"/>
      <c r="K208" s="189"/>
    </row>
    <row r="209" spans="1:11" s="32" customFormat="1" ht="14.25" customHeight="1" x14ac:dyDescent="0.15">
      <c r="A209" s="82"/>
      <c r="B209" s="83"/>
      <c r="C209" s="53"/>
      <c r="D209" s="163"/>
      <c r="E209" s="167"/>
      <c r="F209" s="165"/>
      <c r="G209" s="164">
        <f>IF(D209*F209&lt;0,INT(ABS(D209)*ABS(F209))*-1,INT(D209*F209))</f>
        <v>0</v>
      </c>
      <c r="H209" s="55"/>
      <c r="I209" s="56"/>
      <c r="J209" s="57">
        <f>IF(D209*I209&lt;0,INT(ABS(D209)*ABS(I209))*-1,INT(D209*I209))</f>
        <v>0</v>
      </c>
      <c r="K209" s="189"/>
    </row>
    <row r="210" spans="1:11" s="25" customFormat="1" ht="14.25" customHeight="1" x14ac:dyDescent="0.15">
      <c r="A210" s="58"/>
      <c r="B210" s="84"/>
      <c r="C210" s="60"/>
      <c r="D210" s="61"/>
      <c r="E210" s="62"/>
      <c r="F210" s="166"/>
      <c r="G210" s="85"/>
      <c r="H210" s="65"/>
      <c r="I210" s="86"/>
      <c r="J210" s="87"/>
      <c r="K210" s="189"/>
    </row>
    <row r="211" spans="1:11" s="32" customFormat="1" ht="14.25" customHeight="1" x14ac:dyDescent="0.15">
      <c r="A211" s="82"/>
      <c r="B211" s="83"/>
      <c r="C211" s="53"/>
      <c r="D211" s="163"/>
      <c r="E211" s="167"/>
      <c r="F211" s="165"/>
      <c r="G211" s="164">
        <f>IF(D211*F211&lt;0,INT(ABS(D211)*ABS(F211))*-1,INT(D211*F211))</f>
        <v>0</v>
      </c>
      <c r="H211" s="55"/>
      <c r="I211" s="56"/>
      <c r="J211" s="57">
        <f>IF(D211*I211&lt;0,INT(ABS(D211)*ABS(I211))*-1,INT(D211*I211))</f>
        <v>0</v>
      </c>
      <c r="K211" s="189"/>
    </row>
    <row r="212" spans="1:11" s="25" customFormat="1" ht="14.25" customHeight="1" x14ac:dyDescent="0.15">
      <c r="A212" s="58"/>
      <c r="B212" s="84"/>
      <c r="C212" s="60"/>
      <c r="D212" s="61"/>
      <c r="E212" s="62"/>
      <c r="F212" s="166"/>
      <c r="G212" s="85"/>
      <c r="H212" s="65"/>
      <c r="I212" s="86"/>
      <c r="J212" s="87"/>
      <c r="K212" s="189"/>
    </row>
    <row r="213" spans="1:11" s="32" customFormat="1" ht="14.25" customHeight="1" x14ac:dyDescent="0.15">
      <c r="A213" s="82"/>
      <c r="B213" s="83"/>
      <c r="C213" s="53"/>
      <c r="D213" s="163"/>
      <c r="E213" s="167"/>
      <c r="F213" s="165"/>
      <c r="G213" s="164">
        <f>IF(D213*F213&lt;0,INT(ABS(D213)*ABS(F213))*-1,INT(D213*F213))</f>
        <v>0</v>
      </c>
      <c r="H213" s="55"/>
      <c r="I213" s="56"/>
      <c r="J213" s="57">
        <f>IF(D213*I213&lt;0,INT(ABS(D213)*ABS(I213))*-1,INT(D213*I213))</f>
        <v>0</v>
      </c>
      <c r="K213" s="189"/>
    </row>
    <row r="214" spans="1:11" s="25" customFormat="1" ht="14.25" customHeight="1" x14ac:dyDescent="0.15">
      <c r="A214" s="58"/>
      <c r="B214" s="84"/>
      <c r="C214" s="60"/>
      <c r="D214" s="61"/>
      <c r="E214" s="62"/>
      <c r="F214" s="166"/>
      <c r="G214" s="85"/>
      <c r="H214" s="65"/>
      <c r="I214" s="86"/>
      <c r="J214" s="87"/>
      <c r="K214" s="189"/>
    </row>
    <row r="215" spans="1:11" s="32" customFormat="1" ht="14.25" customHeight="1" x14ac:dyDescent="0.15">
      <c r="A215" s="82"/>
      <c r="B215" s="83"/>
      <c r="C215" s="53"/>
      <c r="D215" s="163"/>
      <c r="E215" s="167"/>
      <c r="F215" s="165"/>
      <c r="G215" s="164">
        <f>IF(D215*F215&lt;0,INT(ABS(D215)*ABS(F215))*-1,INT(D215*F215))</f>
        <v>0</v>
      </c>
      <c r="H215" s="55"/>
      <c r="I215" s="56"/>
      <c r="J215" s="57">
        <f>IF(D215*I215&lt;0,INT(ABS(D215)*ABS(I215))*-1,INT(D215*I215))</f>
        <v>0</v>
      </c>
      <c r="K215" s="189"/>
    </row>
    <row r="216" spans="1:11" s="25" customFormat="1" ht="14.25" customHeight="1" x14ac:dyDescent="0.15">
      <c r="A216" s="58"/>
      <c r="B216" s="84"/>
      <c r="C216" s="60"/>
      <c r="D216" s="61"/>
      <c r="E216" s="62"/>
      <c r="F216" s="166"/>
      <c r="G216" s="85"/>
      <c r="H216" s="65"/>
      <c r="I216" s="86"/>
      <c r="J216" s="87"/>
      <c r="K216" s="189"/>
    </row>
    <row r="217" spans="1:11" s="32" customFormat="1" ht="14.25" customHeight="1" x14ac:dyDescent="0.15">
      <c r="A217" s="82"/>
      <c r="B217" s="83"/>
      <c r="C217" s="53"/>
      <c r="D217" s="163"/>
      <c r="E217" s="167"/>
      <c r="F217" s="165"/>
      <c r="G217" s="164">
        <f>IF(D217*F217&lt;0,INT(ABS(D217)*ABS(F217))*-1,INT(D217*F217))</f>
        <v>0</v>
      </c>
      <c r="H217" s="55"/>
      <c r="I217" s="56"/>
      <c r="J217" s="57">
        <f>IF(D217*I217&lt;0,INT(ABS(D217)*ABS(I217))*-1,INT(D217*I217))</f>
        <v>0</v>
      </c>
      <c r="K217" s="189"/>
    </row>
    <row r="218" spans="1:11" s="25" customFormat="1" ht="14.25" customHeight="1" x14ac:dyDescent="0.15">
      <c r="A218" s="58"/>
      <c r="B218" s="84"/>
      <c r="C218" s="60"/>
      <c r="D218" s="61"/>
      <c r="E218" s="62"/>
      <c r="F218" s="166"/>
      <c r="G218" s="85"/>
      <c r="H218" s="65"/>
      <c r="I218" s="86"/>
      <c r="J218" s="87"/>
      <c r="K218" s="189"/>
    </row>
    <row r="219" spans="1:11" s="32" customFormat="1" ht="14.25" customHeight="1" x14ac:dyDescent="0.15">
      <c r="A219" s="82"/>
      <c r="B219" s="83"/>
      <c r="C219" s="53"/>
      <c r="D219" s="163"/>
      <c r="E219" s="167"/>
      <c r="F219" s="165"/>
      <c r="G219" s="164">
        <f>IF(D219*F219&lt;0,INT(ABS(D219)*ABS(F219))*-1,INT(D219*F219))</f>
        <v>0</v>
      </c>
      <c r="H219" s="55"/>
      <c r="I219" s="56"/>
      <c r="J219" s="57">
        <f>IF(D219*I219&lt;0,INT(ABS(D219)*ABS(I219))*-1,INT(D219*I219))</f>
        <v>0</v>
      </c>
      <c r="K219" s="189"/>
    </row>
    <row r="220" spans="1:11" s="25" customFormat="1" ht="14.25" customHeight="1" x14ac:dyDescent="0.15">
      <c r="A220" s="58"/>
      <c r="B220" s="84"/>
      <c r="C220" s="60"/>
      <c r="D220" s="61"/>
      <c r="E220" s="62"/>
      <c r="F220" s="166"/>
      <c r="G220" s="85"/>
      <c r="H220" s="65"/>
      <c r="I220" s="86"/>
      <c r="J220" s="87"/>
      <c r="K220" s="189"/>
    </row>
    <row r="221" spans="1:11" s="32" customFormat="1" ht="14.25" customHeight="1" x14ac:dyDescent="0.15">
      <c r="A221" s="82"/>
      <c r="B221" s="83"/>
      <c r="C221" s="53"/>
      <c r="D221" s="163"/>
      <c r="E221" s="167"/>
      <c r="F221" s="165"/>
      <c r="G221" s="164">
        <f>IF(D221*F221&lt;0,INT(ABS(D221)*ABS(F221))*-1,INT(D221*F221))</f>
        <v>0</v>
      </c>
      <c r="H221" s="55"/>
      <c r="I221" s="56"/>
      <c r="J221" s="57">
        <f>IF(D221*I221&lt;0,INT(ABS(D221)*ABS(I221))*-1,INT(D221*I221))</f>
        <v>0</v>
      </c>
      <c r="K221" s="189"/>
    </row>
    <row r="222" spans="1:11" s="25" customFormat="1" ht="14.25" customHeight="1" x14ac:dyDescent="0.15">
      <c r="A222" s="58"/>
      <c r="B222" s="84"/>
      <c r="C222" s="60"/>
      <c r="D222" s="61"/>
      <c r="E222" s="62"/>
      <c r="F222" s="166"/>
      <c r="G222" s="85"/>
      <c r="H222" s="65"/>
      <c r="I222" s="86"/>
      <c r="J222" s="87"/>
      <c r="K222" s="189"/>
    </row>
    <row r="223" spans="1:11" s="32" customFormat="1" ht="14.25" customHeight="1" x14ac:dyDescent="0.15">
      <c r="A223" s="82"/>
      <c r="B223" s="83"/>
      <c r="C223" s="53"/>
      <c r="D223" s="163"/>
      <c r="E223" s="167"/>
      <c r="F223" s="165"/>
      <c r="G223" s="164">
        <f>IF(D223*F223&lt;0,INT(ABS(D223)*ABS(F223))*-1,INT(D223*F223))</f>
        <v>0</v>
      </c>
      <c r="H223" s="55"/>
      <c r="I223" s="56"/>
      <c r="J223" s="57">
        <f>IF(D223*I223&lt;0,INT(ABS(D223)*ABS(I223))*-1,INT(D223*I223))</f>
        <v>0</v>
      </c>
      <c r="K223" s="189"/>
    </row>
    <row r="224" spans="1:11" s="25" customFormat="1" ht="14.25" customHeight="1" x14ac:dyDescent="0.15">
      <c r="A224" s="58"/>
      <c r="B224" s="84"/>
      <c r="C224" s="60"/>
      <c r="D224" s="61"/>
      <c r="E224" s="62"/>
      <c r="F224" s="166"/>
      <c r="G224" s="85"/>
      <c r="H224" s="65"/>
      <c r="I224" s="86"/>
      <c r="J224" s="87"/>
      <c r="K224" s="189"/>
    </row>
    <row r="225" spans="1:11" s="32" customFormat="1" ht="14.25" customHeight="1" x14ac:dyDescent="0.15">
      <c r="A225" s="82"/>
      <c r="B225" s="83"/>
      <c r="C225" s="53"/>
      <c r="D225" s="163"/>
      <c r="E225" s="167"/>
      <c r="F225" s="165"/>
      <c r="G225" s="164">
        <f>IF(D225*F225&lt;0,INT(ABS(D225)*ABS(F225))*-1,INT(D225*F225))</f>
        <v>0</v>
      </c>
      <c r="H225" s="55"/>
      <c r="I225" s="56"/>
      <c r="J225" s="57">
        <f>IF(D225*I225&lt;0,INT(ABS(D225)*ABS(I225))*-1,INT(D225*I225))</f>
        <v>0</v>
      </c>
      <c r="K225" s="189"/>
    </row>
    <row r="226" spans="1:11" s="25" customFormat="1" ht="14.25" customHeight="1" x14ac:dyDescent="0.15">
      <c r="A226" s="58"/>
      <c r="B226" s="84"/>
      <c r="C226" s="60"/>
      <c r="D226" s="61"/>
      <c r="E226" s="62"/>
      <c r="F226" s="166"/>
      <c r="G226" s="85"/>
      <c r="H226" s="65"/>
      <c r="I226" s="86"/>
      <c r="J226" s="87"/>
      <c r="K226" s="189"/>
    </row>
    <row r="227" spans="1:11" s="32" customFormat="1" ht="14.25" customHeight="1" x14ac:dyDescent="0.15">
      <c r="A227" s="82"/>
      <c r="B227" s="83"/>
      <c r="C227" s="53"/>
      <c r="D227" s="163"/>
      <c r="E227" s="167"/>
      <c r="F227" s="165"/>
      <c r="G227" s="164">
        <f>IF(D227*F227&lt;0,INT(ABS(D227)*ABS(F227))*-1,INT(D227*F227))</f>
        <v>0</v>
      </c>
      <c r="H227" s="55"/>
      <c r="I227" s="56"/>
      <c r="J227" s="57">
        <f>IF(D227*I227&lt;0,INT(ABS(D227)*ABS(I227))*-1,INT(D227*I227))</f>
        <v>0</v>
      </c>
      <c r="K227" s="189"/>
    </row>
    <row r="228" spans="1:11" s="25" customFormat="1" ht="14.25" customHeight="1" x14ac:dyDescent="0.15">
      <c r="A228" s="58"/>
      <c r="B228" s="84"/>
      <c r="C228" s="60"/>
      <c r="D228" s="61"/>
      <c r="E228" s="62"/>
      <c r="F228" s="166"/>
      <c r="G228" s="85"/>
      <c r="H228" s="65"/>
      <c r="I228" s="86"/>
      <c r="J228" s="87"/>
      <c r="K228" s="189"/>
    </row>
    <row r="229" spans="1:11" s="32" customFormat="1" ht="14.25" customHeight="1" x14ac:dyDescent="0.15">
      <c r="A229" s="82"/>
      <c r="B229" s="83"/>
      <c r="C229" s="53"/>
      <c r="D229" s="163"/>
      <c r="E229" s="167"/>
      <c r="F229" s="165"/>
      <c r="G229" s="164">
        <f>IF(D229*F229&lt;0,INT(ABS(D229)*ABS(F229))*-1,INT(D229*F229))</f>
        <v>0</v>
      </c>
      <c r="H229" s="55"/>
      <c r="I229" s="56"/>
      <c r="J229" s="57">
        <f>IF(D229*I229&lt;0,INT(ABS(D229)*ABS(I229))*-1,INT(D229*I229))</f>
        <v>0</v>
      </c>
      <c r="K229" s="189"/>
    </row>
    <row r="230" spans="1:11" s="25" customFormat="1" ht="14.25" customHeight="1" x14ac:dyDescent="0.15">
      <c r="A230" s="58"/>
      <c r="B230" s="84"/>
      <c r="C230" s="169"/>
      <c r="D230" s="170"/>
      <c r="E230" s="171"/>
      <c r="F230" s="172"/>
      <c r="G230" s="174"/>
      <c r="H230" s="65"/>
      <c r="I230" s="86"/>
      <c r="J230" s="87"/>
      <c r="K230" s="189"/>
    </row>
    <row r="231" spans="1:11" s="32" customFormat="1" ht="14.25" customHeight="1" thickBot="1" x14ac:dyDescent="0.2">
      <c r="A231" s="88"/>
      <c r="B231" s="89"/>
      <c r="C231" s="70"/>
      <c r="D231" s="175"/>
      <c r="E231" s="176"/>
      <c r="F231" s="177"/>
      <c r="G231" s="178">
        <f>IF(D231*F231&lt;0,INT(ABS(D231)*ABS(F231))*-1,INT(D231*F231))</f>
        <v>0</v>
      </c>
      <c r="H231" s="72"/>
      <c r="I231" s="73"/>
      <c r="J231" s="74">
        <f>IF(D231*I231&lt;0,INT(ABS(D231)*ABS(I231))*-1,INT(D231*I231))</f>
        <v>0</v>
      </c>
      <c r="K231" s="189"/>
    </row>
  </sheetData>
  <mergeCells count="116">
    <mergeCell ref="A2:H2"/>
    <mergeCell ref="I2:J2"/>
    <mergeCell ref="K4:K5"/>
    <mergeCell ref="K6:K7"/>
    <mergeCell ref="K8:K9"/>
    <mergeCell ref="K10:K11"/>
    <mergeCell ref="K12:K13"/>
    <mergeCell ref="K14:K15"/>
    <mergeCell ref="K16:K17"/>
    <mergeCell ref="K18:K19"/>
    <mergeCell ref="K20:K21"/>
    <mergeCell ref="K22:K23"/>
    <mergeCell ref="K24:K25"/>
    <mergeCell ref="K26:K27"/>
    <mergeCell ref="K28:K29"/>
    <mergeCell ref="K30:K31"/>
    <mergeCell ref="K32:K33"/>
    <mergeCell ref="K34:K35"/>
    <mergeCell ref="K36:K37"/>
    <mergeCell ref="K38:K39"/>
    <mergeCell ref="K40:K41"/>
    <mergeCell ref="K42:K43"/>
    <mergeCell ref="K44:K45"/>
    <mergeCell ref="K46:K47"/>
    <mergeCell ref="K48:K49"/>
    <mergeCell ref="K50:K51"/>
    <mergeCell ref="K52:K53"/>
    <mergeCell ref="K54:K55"/>
    <mergeCell ref="K56:K57"/>
    <mergeCell ref="K58:K59"/>
    <mergeCell ref="K60:K61"/>
    <mergeCell ref="K62:K63"/>
    <mergeCell ref="K64:K65"/>
    <mergeCell ref="K66:K67"/>
    <mergeCell ref="K68:K69"/>
    <mergeCell ref="K70:K71"/>
    <mergeCell ref="K72:K73"/>
    <mergeCell ref="K74:K75"/>
    <mergeCell ref="K76:K77"/>
    <mergeCell ref="K78:K79"/>
    <mergeCell ref="K80:K81"/>
    <mergeCell ref="K82:K83"/>
    <mergeCell ref="K84:K85"/>
    <mergeCell ref="K86:K87"/>
    <mergeCell ref="K88:K89"/>
    <mergeCell ref="K90:K91"/>
    <mergeCell ref="K92:K93"/>
    <mergeCell ref="K94:K95"/>
    <mergeCell ref="K96:K97"/>
    <mergeCell ref="K98:K99"/>
    <mergeCell ref="K100:K101"/>
    <mergeCell ref="K102:K103"/>
    <mergeCell ref="K104:K105"/>
    <mergeCell ref="K106:K107"/>
    <mergeCell ref="K108:K109"/>
    <mergeCell ref="K110:K111"/>
    <mergeCell ref="K112:K113"/>
    <mergeCell ref="K114:K115"/>
    <mergeCell ref="K116:K117"/>
    <mergeCell ref="K118:K119"/>
    <mergeCell ref="K120:K121"/>
    <mergeCell ref="K122:K123"/>
    <mergeCell ref="K124:K125"/>
    <mergeCell ref="K126:K127"/>
    <mergeCell ref="K128:K129"/>
    <mergeCell ref="K130:K131"/>
    <mergeCell ref="K132:K133"/>
    <mergeCell ref="K134:K135"/>
    <mergeCell ref="K136:K137"/>
    <mergeCell ref="K138:K139"/>
    <mergeCell ref="K140:K141"/>
    <mergeCell ref="K142:K143"/>
    <mergeCell ref="K144:K145"/>
    <mergeCell ref="K146:K147"/>
    <mergeCell ref="K148:K149"/>
    <mergeCell ref="K150:K151"/>
    <mergeCell ref="K152:K153"/>
    <mergeCell ref="K154:K155"/>
    <mergeCell ref="K156:K157"/>
    <mergeCell ref="K158:K159"/>
    <mergeCell ref="K160:K161"/>
    <mergeCell ref="K162:K163"/>
    <mergeCell ref="K164:K165"/>
    <mergeCell ref="K166:K167"/>
    <mergeCell ref="K168:K169"/>
    <mergeCell ref="K170:K171"/>
    <mergeCell ref="K172:K173"/>
    <mergeCell ref="K174:K175"/>
    <mergeCell ref="K176:K177"/>
    <mergeCell ref="K178:K179"/>
    <mergeCell ref="K180:K181"/>
    <mergeCell ref="K182:K183"/>
    <mergeCell ref="K184:K185"/>
    <mergeCell ref="K186:K187"/>
    <mergeCell ref="K188:K189"/>
    <mergeCell ref="K190:K191"/>
    <mergeCell ref="K192:K193"/>
    <mergeCell ref="K194:K195"/>
    <mergeCell ref="K196:K197"/>
    <mergeCell ref="K228:K229"/>
    <mergeCell ref="K230:K231"/>
    <mergeCell ref="K216:K217"/>
    <mergeCell ref="K218:K219"/>
    <mergeCell ref="K220:K221"/>
    <mergeCell ref="K222:K223"/>
    <mergeCell ref="K224:K225"/>
    <mergeCell ref="K226:K227"/>
    <mergeCell ref="K198:K199"/>
    <mergeCell ref="K200:K201"/>
    <mergeCell ref="K202:K203"/>
    <mergeCell ref="K204:K205"/>
    <mergeCell ref="K206:K207"/>
    <mergeCell ref="K208:K209"/>
    <mergeCell ref="K210:K211"/>
    <mergeCell ref="K212:K213"/>
    <mergeCell ref="K214:K215"/>
  </mergeCells>
  <phoneticPr fontId="6"/>
  <conditionalFormatting sqref="D5:F5">
    <cfRule type="containsBlanks" dxfId="227" priority="458">
      <formula>LEN(TRIM(D5))=0</formula>
    </cfRule>
  </conditionalFormatting>
  <conditionalFormatting sqref="D7:F7">
    <cfRule type="containsBlanks" dxfId="226" priority="454">
      <formula>LEN(TRIM(D7))=0</formula>
    </cfRule>
  </conditionalFormatting>
  <conditionalFormatting sqref="D9:F9">
    <cfRule type="containsBlanks" dxfId="225" priority="450">
      <formula>LEN(TRIM(D9))=0</formula>
    </cfRule>
  </conditionalFormatting>
  <conditionalFormatting sqref="D11:F11">
    <cfRule type="containsBlanks" dxfId="224" priority="446">
      <formula>LEN(TRIM(D11))=0</formula>
    </cfRule>
  </conditionalFormatting>
  <conditionalFormatting sqref="D13:F13">
    <cfRule type="containsBlanks" dxfId="223" priority="442">
      <formula>LEN(TRIM(D13))=0</formula>
    </cfRule>
  </conditionalFormatting>
  <conditionalFormatting sqref="D15:F15">
    <cfRule type="containsBlanks" dxfId="222" priority="438">
      <formula>LEN(TRIM(D15))=0</formula>
    </cfRule>
  </conditionalFormatting>
  <conditionalFormatting sqref="D17:F17">
    <cfRule type="containsBlanks" dxfId="221" priority="434">
      <formula>LEN(TRIM(D17))=0</formula>
    </cfRule>
  </conditionalFormatting>
  <conditionalFormatting sqref="D19:F19">
    <cfRule type="containsBlanks" dxfId="220" priority="430">
      <formula>LEN(TRIM(D19))=0</formula>
    </cfRule>
  </conditionalFormatting>
  <conditionalFormatting sqref="D21:F21">
    <cfRule type="containsBlanks" dxfId="219" priority="426">
      <formula>LEN(TRIM(D21))=0</formula>
    </cfRule>
  </conditionalFormatting>
  <conditionalFormatting sqref="D23:F23">
    <cfRule type="containsBlanks" dxfId="218" priority="422">
      <formula>LEN(TRIM(D23))=0</formula>
    </cfRule>
  </conditionalFormatting>
  <conditionalFormatting sqref="D25:F25">
    <cfRule type="containsBlanks" dxfId="217" priority="418">
      <formula>LEN(TRIM(D25))=0</formula>
    </cfRule>
  </conditionalFormatting>
  <conditionalFormatting sqref="D27:F27">
    <cfRule type="containsBlanks" dxfId="216" priority="414">
      <formula>LEN(TRIM(D27))=0</formula>
    </cfRule>
  </conditionalFormatting>
  <conditionalFormatting sqref="D29:F29">
    <cfRule type="containsBlanks" dxfId="215" priority="410">
      <formula>LEN(TRIM(D29))=0</formula>
    </cfRule>
  </conditionalFormatting>
  <conditionalFormatting sqref="D31:F31">
    <cfRule type="containsBlanks" dxfId="214" priority="406">
      <formula>LEN(TRIM(D31))=0</formula>
    </cfRule>
  </conditionalFormatting>
  <conditionalFormatting sqref="D33:F33">
    <cfRule type="containsBlanks" dxfId="213" priority="402">
      <formula>LEN(TRIM(D33))=0</formula>
    </cfRule>
  </conditionalFormatting>
  <conditionalFormatting sqref="D35:F35">
    <cfRule type="containsBlanks" dxfId="212" priority="398">
      <formula>LEN(TRIM(D35))=0</formula>
    </cfRule>
  </conditionalFormatting>
  <conditionalFormatting sqref="D37:F37">
    <cfRule type="containsBlanks" dxfId="211" priority="394">
      <formula>LEN(TRIM(D37))=0</formula>
    </cfRule>
  </conditionalFormatting>
  <conditionalFormatting sqref="D39:F39">
    <cfRule type="containsBlanks" dxfId="210" priority="390">
      <formula>LEN(TRIM(D39))=0</formula>
    </cfRule>
  </conditionalFormatting>
  <conditionalFormatting sqref="D41:F41">
    <cfRule type="containsBlanks" dxfId="209" priority="386">
      <formula>LEN(TRIM(D41))=0</formula>
    </cfRule>
  </conditionalFormatting>
  <conditionalFormatting sqref="D43:F43">
    <cfRule type="containsBlanks" dxfId="208" priority="382">
      <formula>LEN(TRIM(D43))=0</formula>
    </cfRule>
  </conditionalFormatting>
  <conditionalFormatting sqref="D45:F45">
    <cfRule type="containsBlanks" dxfId="207" priority="378">
      <formula>LEN(TRIM(D45))=0</formula>
    </cfRule>
  </conditionalFormatting>
  <conditionalFormatting sqref="D47:F47">
    <cfRule type="containsBlanks" dxfId="206" priority="374">
      <formula>LEN(TRIM(D47))=0</formula>
    </cfRule>
  </conditionalFormatting>
  <conditionalFormatting sqref="D49:F49">
    <cfRule type="containsBlanks" dxfId="205" priority="370">
      <formula>LEN(TRIM(D49))=0</formula>
    </cfRule>
  </conditionalFormatting>
  <conditionalFormatting sqref="D51:F51">
    <cfRule type="containsBlanks" dxfId="204" priority="362">
      <formula>LEN(TRIM(D51))=0</formula>
    </cfRule>
  </conditionalFormatting>
  <conditionalFormatting sqref="D53:F53">
    <cfRule type="containsBlanks" dxfId="203" priority="358">
      <formula>LEN(TRIM(D53))=0</formula>
    </cfRule>
  </conditionalFormatting>
  <conditionalFormatting sqref="D55:F55">
    <cfRule type="containsBlanks" dxfId="202" priority="354">
      <formula>LEN(TRIM(D55))=0</formula>
    </cfRule>
  </conditionalFormatting>
  <conditionalFormatting sqref="D57:F57">
    <cfRule type="containsBlanks" dxfId="201" priority="350">
      <formula>LEN(TRIM(D57))=0</formula>
    </cfRule>
  </conditionalFormatting>
  <conditionalFormatting sqref="D59:F59">
    <cfRule type="containsBlanks" dxfId="200" priority="346">
      <formula>LEN(TRIM(D59))=0</formula>
    </cfRule>
  </conditionalFormatting>
  <conditionalFormatting sqref="D61:F61">
    <cfRule type="containsBlanks" dxfId="199" priority="342">
      <formula>LEN(TRIM(D61))=0</formula>
    </cfRule>
  </conditionalFormatting>
  <conditionalFormatting sqref="D63:F63">
    <cfRule type="containsBlanks" dxfId="198" priority="338">
      <formula>LEN(TRIM(D63))=0</formula>
    </cfRule>
  </conditionalFormatting>
  <conditionalFormatting sqref="D65:F65">
    <cfRule type="containsBlanks" dxfId="197" priority="334">
      <formula>LEN(TRIM(D65))=0</formula>
    </cfRule>
  </conditionalFormatting>
  <conditionalFormatting sqref="D67:F67">
    <cfRule type="containsBlanks" dxfId="196" priority="330">
      <formula>LEN(TRIM(D67))=0</formula>
    </cfRule>
  </conditionalFormatting>
  <conditionalFormatting sqref="D69:F69">
    <cfRule type="containsBlanks" dxfId="195" priority="326">
      <formula>LEN(TRIM(D69))=0</formula>
    </cfRule>
  </conditionalFormatting>
  <conditionalFormatting sqref="D71:F71">
    <cfRule type="containsBlanks" dxfId="194" priority="322">
      <formula>LEN(TRIM(D71))=0</formula>
    </cfRule>
  </conditionalFormatting>
  <conditionalFormatting sqref="D73:F73">
    <cfRule type="containsBlanks" dxfId="193" priority="318">
      <formula>LEN(TRIM(D73))=0</formula>
    </cfRule>
  </conditionalFormatting>
  <conditionalFormatting sqref="D75:F75">
    <cfRule type="containsBlanks" dxfId="192" priority="314">
      <formula>LEN(TRIM(D75))=0</formula>
    </cfRule>
  </conditionalFormatting>
  <conditionalFormatting sqref="D77:F77">
    <cfRule type="containsBlanks" dxfId="191" priority="310">
      <formula>LEN(TRIM(D77))=0</formula>
    </cfRule>
  </conditionalFormatting>
  <conditionalFormatting sqref="D79:F79">
    <cfRule type="containsBlanks" dxfId="190" priority="306">
      <formula>LEN(TRIM(D79))=0</formula>
    </cfRule>
  </conditionalFormatting>
  <conditionalFormatting sqref="D81:F81">
    <cfRule type="containsBlanks" dxfId="189" priority="302">
      <formula>LEN(TRIM(D81))=0</formula>
    </cfRule>
  </conditionalFormatting>
  <conditionalFormatting sqref="D83:F83">
    <cfRule type="containsBlanks" dxfId="188" priority="298">
      <formula>LEN(TRIM(D83))=0</formula>
    </cfRule>
  </conditionalFormatting>
  <conditionalFormatting sqref="D85:F85">
    <cfRule type="containsBlanks" dxfId="187" priority="294">
      <formula>LEN(TRIM(D85))=0</formula>
    </cfRule>
  </conditionalFormatting>
  <conditionalFormatting sqref="D87:F87">
    <cfRule type="containsBlanks" dxfId="186" priority="290">
      <formula>LEN(TRIM(D87))=0</formula>
    </cfRule>
  </conditionalFormatting>
  <conditionalFormatting sqref="D89:F89">
    <cfRule type="containsBlanks" dxfId="185" priority="286">
      <formula>LEN(TRIM(D89))=0</formula>
    </cfRule>
  </conditionalFormatting>
  <conditionalFormatting sqref="D91:F91">
    <cfRule type="containsBlanks" dxfId="184" priority="282">
      <formula>LEN(TRIM(D91))=0</formula>
    </cfRule>
  </conditionalFormatting>
  <conditionalFormatting sqref="D93:F93">
    <cfRule type="containsBlanks" dxfId="183" priority="278">
      <formula>LEN(TRIM(D93))=0</formula>
    </cfRule>
  </conditionalFormatting>
  <conditionalFormatting sqref="D95:F95">
    <cfRule type="containsBlanks" dxfId="182" priority="274">
      <formula>LEN(TRIM(D95))=0</formula>
    </cfRule>
  </conditionalFormatting>
  <conditionalFormatting sqref="D97:F97">
    <cfRule type="containsBlanks" dxfId="181" priority="270">
      <formula>LEN(TRIM(D97))=0</formula>
    </cfRule>
  </conditionalFormatting>
  <conditionalFormatting sqref="D99:F99">
    <cfRule type="containsBlanks" dxfId="180" priority="266">
      <formula>LEN(TRIM(D99))=0</formula>
    </cfRule>
  </conditionalFormatting>
  <conditionalFormatting sqref="D101:F101">
    <cfRule type="containsBlanks" dxfId="179" priority="262">
      <formula>LEN(TRIM(D101))=0</formula>
    </cfRule>
  </conditionalFormatting>
  <conditionalFormatting sqref="D103:F103">
    <cfRule type="containsBlanks" dxfId="178" priority="258">
      <formula>LEN(TRIM(D103))=0</formula>
    </cfRule>
  </conditionalFormatting>
  <conditionalFormatting sqref="D105:F105">
    <cfRule type="containsBlanks" dxfId="177" priority="254">
      <formula>LEN(TRIM(D105))=0</formula>
    </cfRule>
  </conditionalFormatting>
  <conditionalFormatting sqref="D107:F107">
    <cfRule type="containsBlanks" dxfId="176" priority="250">
      <formula>LEN(TRIM(D107))=0</formula>
    </cfRule>
  </conditionalFormatting>
  <conditionalFormatting sqref="D109:F109">
    <cfRule type="containsBlanks" dxfId="175" priority="246">
      <formula>LEN(TRIM(D109))=0</formula>
    </cfRule>
  </conditionalFormatting>
  <conditionalFormatting sqref="D111:F111">
    <cfRule type="containsBlanks" dxfId="174" priority="242">
      <formula>LEN(TRIM(D111))=0</formula>
    </cfRule>
  </conditionalFormatting>
  <conditionalFormatting sqref="D113:F113">
    <cfRule type="containsBlanks" dxfId="173" priority="238">
      <formula>LEN(TRIM(D113))=0</formula>
    </cfRule>
  </conditionalFormatting>
  <conditionalFormatting sqref="D115:F115">
    <cfRule type="containsBlanks" dxfId="172" priority="234">
      <formula>LEN(TRIM(D115))=0</formula>
    </cfRule>
  </conditionalFormatting>
  <conditionalFormatting sqref="D117:F117">
    <cfRule type="containsBlanks" dxfId="171" priority="230">
      <formula>LEN(TRIM(D117))=0</formula>
    </cfRule>
  </conditionalFormatting>
  <conditionalFormatting sqref="D119:F119">
    <cfRule type="containsBlanks" dxfId="170" priority="226">
      <formula>LEN(TRIM(D119))=0</formula>
    </cfRule>
  </conditionalFormatting>
  <conditionalFormatting sqref="D121:F121">
    <cfRule type="containsBlanks" dxfId="169" priority="222">
      <formula>LEN(TRIM(D121))=0</formula>
    </cfRule>
  </conditionalFormatting>
  <conditionalFormatting sqref="D123:F123">
    <cfRule type="containsBlanks" dxfId="168" priority="218">
      <formula>LEN(TRIM(D123))=0</formula>
    </cfRule>
  </conditionalFormatting>
  <conditionalFormatting sqref="D125:F125">
    <cfRule type="containsBlanks" dxfId="167" priority="214">
      <formula>LEN(TRIM(D125))=0</formula>
    </cfRule>
  </conditionalFormatting>
  <conditionalFormatting sqref="D127:F127">
    <cfRule type="containsBlanks" dxfId="166" priority="210">
      <formula>LEN(TRIM(D127))=0</formula>
    </cfRule>
  </conditionalFormatting>
  <conditionalFormatting sqref="D129:F129">
    <cfRule type="containsBlanks" dxfId="165" priority="206">
      <formula>LEN(TRIM(D129))=0</formula>
    </cfRule>
  </conditionalFormatting>
  <conditionalFormatting sqref="D131:F131">
    <cfRule type="containsBlanks" dxfId="164" priority="202">
      <formula>LEN(TRIM(D131))=0</formula>
    </cfRule>
  </conditionalFormatting>
  <conditionalFormatting sqref="D133:F133">
    <cfRule type="containsBlanks" dxfId="163" priority="198">
      <formula>LEN(TRIM(D133))=0</formula>
    </cfRule>
  </conditionalFormatting>
  <conditionalFormatting sqref="D135:F135">
    <cfRule type="containsBlanks" dxfId="162" priority="194">
      <formula>LEN(TRIM(D135))=0</formula>
    </cfRule>
  </conditionalFormatting>
  <conditionalFormatting sqref="D137:F137">
    <cfRule type="containsBlanks" dxfId="161" priority="190">
      <formula>LEN(TRIM(D137))=0</formula>
    </cfRule>
  </conditionalFormatting>
  <conditionalFormatting sqref="D139:F139">
    <cfRule type="containsBlanks" dxfId="160" priority="186">
      <formula>LEN(TRIM(D139))=0</formula>
    </cfRule>
  </conditionalFormatting>
  <conditionalFormatting sqref="D141:F141">
    <cfRule type="containsBlanks" dxfId="159" priority="182">
      <formula>LEN(TRIM(D141))=0</formula>
    </cfRule>
  </conditionalFormatting>
  <conditionalFormatting sqref="D143:F143">
    <cfRule type="containsBlanks" dxfId="158" priority="178">
      <formula>LEN(TRIM(D143))=0</formula>
    </cfRule>
  </conditionalFormatting>
  <conditionalFormatting sqref="D145:F145">
    <cfRule type="containsBlanks" dxfId="157" priority="174">
      <formula>LEN(TRIM(D145))=0</formula>
    </cfRule>
  </conditionalFormatting>
  <conditionalFormatting sqref="D147:F147">
    <cfRule type="containsBlanks" dxfId="156" priority="170">
      <formula>LEN(TRIM(D147))=0</formula>
    </cfRule>
  </conditionalFormatting>
  <conditionalFormatting sqref="D149:F149">
    <cfRule type="containsBlanks" dxfId="155" priority="166">
      <formula>LEN(TRIM(D149))=0</formula>
    </cfRule>
  </conditionalFormatting>
  <conditionalFormatting sqref="D151:F151">
    <cfRule type="containsBlanks" dxfId="154" priority="162">
      <formula>LEN(TRIM(D151))=0</formula>
    </cfRule>
  </conditionalFormatting>
  <conditionalFormatting sqref="D153:F153">
    <cfRule type="containsBlanks" dxfId="153" priority="158">
      <formula>LEN(TRIM(D153))=0</formula>
    </cfRule>
  </conditionalFormatting>
  <conditionalFormatting sqref="D155:F155">
    <cfRule type="containsBlanks" dxfId="152" priority="154">
      <formula>LEN(TRIM(D155))=0</formula>
    </cfRule>
  </conditionalFormatting>
  <conditionalFormatting sqref="D157:F157">
    <cfRule type="containsBlanks" dxfId="151" priority="150">
      <formula>LEN(TRIM(D157))=0</formula>
    </cfRule>
  </conditionalFormatting>
  <conditionalFormatting sqref="D159:F159">
    <cfRule type="containsBlanks" dxfId="150" priority="146">
      <formula>LEN(TRIM(D159))=0</formula>
    </cfRule>
  </conditionalFormatting>
  <conditionalFormatting sqref="D161:F161">
    <cfRule type="containsBlanks" dxfId="149" priority="142">
      <formula>LEN(TRIM(D161))=0</formula>
    </cfRule>
  </conditionalFormatting>
  <conditionalFormatting sqref="D163:F163">
    <cfRule type="containsBlanks" dxfId="148" priority="138">
      <formula>LEN(TRIM(D163))=0</formula>
    </cfRule>
  </conditionalFormatting>
  <conditionalFormatting sqref="D165:F165">
    <cfRule type="containsBlanks" dxfId="147" priority="134">
      <formula>LEN(TRIM(D165))=0</formula>
    </cfRule>
  </conditionalFormatting>
  <conditionalFormatting sqref="D167:F167">
    <cfRule type="containsBlanks" dxfId="146" priority="130">
      <formula>LEN(TRIM(D167))=0</formula>
    </cfRule>
  </conditionalFormatting>
  <conditionalFormatting sqref="D169:F169">
    <cfRule type="containsBlanks" dxfId="145" priority="126">
      <formula>LEN(TRIM(D169))=0</formula>
    </cfRule>
  </conditionalFormatting>
  <conditionalFormatting sqref="D171:F171">
    <cfRule type="containsBlanks" dxfId="144" priority="122">
      <formula>LEN(TRIM(D171))=0</formula>
    </cfRule>
  </conditionalFormatting>
  <conditionalFormatting sqref="D173:F173">
    <cfRule type="containsBlanks" dxfId="143" priority="118">
      <formula>LEN(TRIM(D173))=0</formula>
    </cfRule>
  </conditionalFormatting>
  <conditionalFormatting sqref="D175:F175">
    <cfRule type="containsBlanks" dxfId="142" priority="114">
      <formula>LEN(TRIM(D175))=0</formula>
    </cfRule>
  </conditionalFormatting>
  <conditionalFormatting sqref="D177:F177">
    <cfRule type="containsBlanks" dxfId="141" priority="110">
      <formula>LEN(TRIM(D177))=0</formula>
    </cfRule>
  </conditionalFormatting>
  <conditionalFormatting sqref="D179:F179">
    <cfRule type="containsBlanks" dxfId="140" priority="106">
      <formula>LEN(TRIM(D179))=0</formula>
    </cfRule>
  </conditionalFormatting>
  <conditionalFormatting sqref="D181:F181">
    <cfRule type="containsBlanks" dxfId="139" priority="102">
      <formula>LEN(TRIM(D181))=0</formula>
    </cfRule>
  </conditionalFormatting>
  <conditionalFormatting sqref="D183:F183">
    <cfRule type="containsBlanks" dxfId="138" priority="98">
      <formula>LEN(TRIM(D183))=0</formula>
    </cfRule>
  </conditionalFormatting>
  <conditionalFormatting sqref="D185:F185">
    <cfRule type="containsBlanks" dxfId="137" priority="94">
      <formula>LEN(TRIM(D185))=0</formula>
    </cfRule>
  </conditionalFormatting>
  <conditionalFormatting sqref="D187:F187">
    <cfRule type="containsBlanks" dxfId="136" priority="90">
      <formula>LEN(TRIM(D187))=0</formula>
    </cfRule>
  </conditionalFormatting>
  <conditionalFormatting sqref="D189:F189">
    <cfRule type="containsBlanks" dxfId="135" priority="86">
      <formula>LEN(TRIM(D189))=0</formula>
    </cfRule>
  </conditionalFormatting>
  <conditionalFormatting sqref="D191:F191">
    <cfRule type="containsBlanks" dxfId="134" priority="82">
      <formula>LEN(TRIM(D191))=0</formula>
    </cfRule>
  </conditionalFormatting>
  <conditionalFormatting sqref="D193:F193">
    <cfRule type="containsBlanks" dxfId="133" priority="78">
      <formula>LEN(TRIM(D193))=0</formula>
    </cfRule>
  </conditionalFormatting>
  <conditionalFormatting sqref="D195:F195">
    <cfRule type="containsBlanks" dxfId="132" priority="74">
      <formula>LEN(TRIM(D195))=0</formula>
    </cfRule>
  </conditionalFormatting>
  <conditionalFormatting sqref="D197:F197">
    <cfRule type="containsBlanks" dxfId="131" priority="70">
      <formula>LEN(TRIM(D197))=0</formula>
    </cfRule>
  </conditionalFormatting>
  <conditionalFormatting sqref="D199:F199">
    <cfRule type="containsBlanks" dxfId="130" priority="66">
      <formula>LEN(TRIM(D199))=0</formula>
    </cfRule>
  </conditionalFormatting>
  <conditionalFormatting sqref="D201:F201">
    <cfRule type="containsBlanks" dxfId="129" priority="62">
      <formula>LEN(TRIM(D201))=0</formula>
    </cfRule>
  </conditionalFormatting>
  <conditionalFormatting sqref="D203:F203">
    <cfRule type="containsBlanks" dxfId="128" priority="58">
      <formula>LEN(TRIM(D203))=0</formula>
    </cfRule>
  </conditionalFormatting>
  <conditionalFormatting sqref="D205:F205">
    <cfRule type="containsBlanks" dxfId="127" priority="54">
      <formula>LEN(TRIM(D205))=0</formula>
    </cfRule>
  </conditionalFormatting>
  <conditionalFormatting sqref="D207:F207">
    <cfRule type="containsBlanks" dxfId="126" priority="50">
      <formula>LEN(TRIM(D207))=0</formula>
    </cfRule>
  </conditionalFormatting>
  <conditionalFormatting sqref="D209:F209">
    <cfRule type="containsBlanks" dxfId="125" priority="46">
      <formula>LEN(TRIM(D209))=0</formula>
    </cfRule>
  </conditionalFormatting>
  <conditionalFormatting sqref="D211:F211">
    <cfRule type="containsBlanks" dxfId="124" priority="42">
      <formula>LEN(TRIM(D211))=0</formula>
    </cfRule>
  </conditionalFormatting>
  <conditionalFormatting sqref="D213:F213">
    <cfRule type="containsBlanks" dxfId="123" priority="38">
      <formula>LEN(TRIM(D213))=0</formula>
    </cfRule>
  </conditionalFormatting>
  <conditionalFormatting sqref="D215:F215">
    <cfRule type="containsBlanks" dxfId="122" priority="34">
      <formula>LEN(TRIM(D215))=0</formula>
    </cfRule>
  </conditionalFormatting>
  <conditionalFormatting sqref="D217:F217">
    <cfRule type="containsBlanks" dxfId="121" priority="30">
      <formula>LEN(TRIM(D217))=0</formula>
    </cfRule>
  </conditionalFormatting>
  <conditionalFormatting sqref="D219:F219">
    <cfRule type="containsBlanks" dxfId="120" priority="26">
      <formula>LEN(TRIM(D219))=0</formula>
    </cfRule>
  </conditionalFormatting>
  <conditionalFormatting sqref="D221:F221">
    <cfRule type="containsBlanks" dxfId="119" priority="22">
      <formula>LEN(TRIM(D221))=0</formula>
    </cfRule>
  </conditionalFormatting>
  <conditionalFormatting sqref="D223:F223">
    <cfRule type="containsBlanks" dxfId="118" priority="18">
      <formula>LEN(TRIM(D223))=0</formula>
    </cfRule>
  </conditionalFormatting>
  <conditionalFormatting sqref="D225:F225">
    <cfRule type="containsBlanks" dxfId="117" priority="14">
      <formula>LEN(TRIM(D225))=0</formula>
    </cfRule>
  </conditionalFormatting>
  <conditionalFormatting sqref="D227:F227">
    <cfRule type="containsBlanks" dxfId="116" priority="10">
      <formula>LEN(TRIM(D227))=0</formula>
    </cfRule>
  </conditionalFormatting>
  <conditionalFormatting sqref="D229:F229">
    <cfRule type="containsBlanks" dxfId="115" priority="6">
      <formula>LEN(TRIM(D229))=0</formula>
    </cfRule>
  </conditionalFormatting>
  <conditionalFormatting sqref="D231:F231">
    <cfRule type="containsBlanks" dxfId="114" priority="2">
      <formula>LEN(TRIM(D231))=0</formula>
    </cfRule>
  </conditionalFormatting>
  <conditionalFormatting sqref="G5">
    <cfRule type="expression" dxfId="113" priority="457">
      <formula>IF(D5*F5&lt;0,INT(ABS(D5)*ABS(F5))*-1,INT(D5*F5))=0</formula>
    </cfRule>
  </conditionalFormatting>
  <conditionalFormatting sqref="G7">
    <cfRule type="expression" dxfId="112" priority="453">
      <formula>IF(D7*F7&lt;0,INT(ABS(D7)*ABS(F7))*-1,INT(D7*F7))=0</formula>
    </cfRule>
  </conditionalFormatting>
  <conditionalFormatting sqref="G9">
    <cfRule type="expression" dxfId="111" priority="449">
      <formula>IF(D9*F9&lt;0,INT(ABS(D9)*ABS(F9))*-1,INT(D9*F9))=0</formula>
    </cfRule>
  </conditionalFormatting>
  <conditionalFormatting sqref="G11">
    <cfRule type="expression" dxfId="110" priority="445">
      <formula>IF(D11*F11&lt;0,INT(ABS(D11)*ABS(F11))*-1,INT(D11*F11))=0</formula>
    </cfRule>
  </conditionalFormatting>
  <conditionalFormatting sqref="G13">
    <cfRule type="expression" dxfId="109" priority="441">
      <formula>IF(D13*F13&lt;0,INT(ABS(D13)*ABS(F13))*-1,INT(D13*F13))=0</formula>
    </cfRule>
  </conditionalFormatting>
  <conditionalFormatting sqref="G15">
    <cfRule type="expression" dxfId="108" priority="437">
      <formula>IF(D15*F15&lt;0,INT(ABS(D15)*ABS(F15))*-1,INT(D15*F15))=0</formula>
    </cfRule>
  </conditionalFormatting>
  <conditionalFormatting sqref="G17">
    <cfRule type="expression" dxfId="107" priority="433">
      <formula>IF(D17*F17&lt;0,INT(ABS(D17)*ABS(F17))*-1,INT(D17*F17))=0</formula>
    </cfRule>
  </conditionalFormatting>
  <conditionalFormatting sqref="G19">
    <cfRule type="expression" dxfId="106" priority="429">
      <formula>IF(D19*F19&lt;0,INT(ABS(D19)*ABS(F19))*-1,INT(D19*F19))=0</formula>
    </cfRule>
  </conditionalFormatting>
  <conditionalFormatting sqref="G21">
    <cfRule type="expression" dxfId="105" priority="425">
      <formula>IF(D21*F21&lt;0,INT(ABS(D21)*ABS(F21))*-1,INT(D21*F21))=0</formula>
    </cfRule>
  </conditionalFormatting>
  <conditionalFormatting sqref="G23">
    <cfRule type="expression" dxfId="104" priority="421">
      <formula>IF(D23*F23&lt;0,INT(ABS(D23)*ABS(F23))*-1,INT(D23*F23))=0</formula>
    </cfRule>
  </conditionalFormatting>
  <conditionalFormatting sqref="G25">
    <cfRule type="expression" dxfId="103" priority="417">
      <formula>IF(D25*F25&lt;0,INT(ABS(D25)*ABS(F25))*-1,INT(D25*F25))=0</formula>
    </cfRule>
  </conditionalFormatting>
  <conditionalFormatting sqref="G27">
    <cfRule type="expression" dxfId="102" priority="413">
      <formula>IF(D27*F27&lt;0,INT(ABS(D27)*ABS(F27))*-1,INT(D27*F27))=0</formula>
    </cfRule>
  </conditionalFormatting>
  <conditionalFormatting sqref="G29">
    <cfRule type="expression" dxfId="101" priority="409">
      <formula>IF(D29*F29&lt;0,INT(ABS(D29)*ABS(F29))*-1,INT(D29*F29))=0</formula>
    </cfRule>
  </conditionalFormatting>
  <conditionalFormatting sqref="G31">
    <cfRule type="expression" dxfId="100" priority="405">
      <formula>IF(D31*F31&lt;0,INT(ABS(D31)*ABS(F31))*-1,INT(D31*F31))=0</formula>
    </cfRule>
  </conditionalFormatting>
  <conditionalFormatting sqref="G33">
    <cfRule type="expression" dxfId="99" priority="401">
      <formula>IF(D33*F33&lt;0,INT(ABS(D33)*ABS(F33))*-1,INT(D33*F33))=0</formula>
    </cfRule>
  </conditionalFormatting>
  <conditionalFormatting sqref="G35">
    <cfRule type="expression" dxfId="98" priority="397">
      <formula>IF(D35*F35&lt;0,INT(ABS(D35)*ABS(F35))*-1,INT(D35*F35))=0</formula>
    </cfRule>
  </conditionalFormatting>
  <conditionalFormatting sqref="G37">
    <cfRule type="expression" dxfId="97" priority="393">
      <formula>IF(D37*F37&lt;0,INT(ABS(D37)*ABS(F37))*-1,INT(D37*F37))=0</formula>
    </cfRule>
  </conditionalFormatting>
  <conditionalFormatting sqref="G39">
    <cfRule type="expression" dxfId="96" priority="389">
      <formula>IF(D39*F39&lt;0,INT(ABS(D39)*ABS(F39))*-1,INT(D39*F39))=0</formula>
    </cfRule>
  </conditionalFormatting>
  <conditionalFormatting sqref="G41">
    <cfRule type="expression" dxfId="95" priority="385">
      <formula>IF(D41*F41&lt;0,INT(ABS(D41)*ABS(F41))*-1,INT(D41*F41))=0</formula>
    </cfRule>
  </conditionalFormatting>
  <conditionalFormatting sqref="G43">
    <cfRule type="expression" dxfId="94" priority="381">
      <formula>IF(D43*F43&lt;0,INT(ABS(D43)*ABS(F43))*-1,INT(D43*F43))=0</formula>
    </cfRule>
  </conditionalFormatting>
  <conditionalFormatting sqref="G45">
    <cfRule type="expression" dxfId="93" priority="377">
      <formula>IF(D45*F45&lt;0,INT(ABS(D45)*ABS(F45))*-1,INT(D45*F45))=0</formula>
    </cfRule>
  </conditionalFormatting>
  <conditionalFormatting sqref="G47">
    <cfRule type="expression" dxfId="92" priority="373">
      <formula>IF(D47*F47&lt;0,INT(ABS(D47)*ABS(F47))*-1,INT(D47*F47))=0</formula>
    </cfRule>
  </conditionalFormatting>
  <conditionalFormatting sqref="G49">
    <cfRule type="expression" dxfId="91" priority="369">
      <formula>IF(D49*F49&lt;0,INT(ABS(D49)*ABS(F49))*-1,INT(D49*F49))=0</formula>
    </cfRule>
  </conditionalFormatting>
  <conditionalFormatting sqref="G51">
    <cfRule type="expression" dxfId="90" priority="361">
      <formula>IF(D51*F51&lt;0,INT(ABS(D51)*ABS(F51))*-1,INT(D51*F51))=0</formula>
    </cfRule>
  </conditionalFormatting>
  <conditionalFormatting sqref="G53">
    <cfRule type="expression" dxfId="89" priority="357">
      <formula>IF(D53*F53&lt;0,INT(ABS(D53)*ABS(F53))*-1,INT(D53*F53))=0</formula>
    </cfRule>
  </conditionalFormatting>
  <conditionalFormatting sqref="G55">
    <cfRule type="expression" dxfId="88" priority="353">
      <formula>IF(D55*F55&lt;0,INT(ABS(D55)*ABS(F55))*-1,INT(D55*F55))=0</formula>
    </cfRule>
  </conditionalFormatting>
  <conditionalFormatting sqref="G57">
    <cfRule type="expression" dxfId="87" priority="349">
      <formula>IF(D57*F57&lt;0,INT(ABS(D57)*ABS(F57))*-1,INT(D57*F57))=0</formula>
    </cfRule>
  </conditionalFormatting>
  <conditionalFormatting sqref="G59">
    <cfRule type="expression" dxfId="86" priority="345">
      <formula>IF(D59*F59&lt;0,INT(ABS(D59)*ABS(F59))*-1,INT(D59*F59))=0</formula>
    </cfRule>
  </conditionalFormatting>
  <conditionalFormatting sqref="G61">
    <cfRule type="expression" dxfId="85" priority="341">
      <formula>IF(D61*F61&lt;0,INT(ABS(D61)*ABS(F61))*-1,INT(D61*F61))=0</formula>
    </cfRule>
  </conditionalFormatting>
  <conditionalFormatting sqref="G63">
    <cfRule type="expression" dxfId="84" priority="337">
      <formula>IF(D63*F63&lt;0,INT(ABS(D63)*ABS(F63))*-1,INT(D63*F63))=0</formula>
    </cfRule>
  </conditionalFormatting>
  <conditionalFormatting sqref="G65">
    <cfRule type="expression" dxfId="83" priority="333">
      <formula>IF(D65*F65&lt;0,INT(ABS(D65)*ABS(F65))*-1,INT(D65*F65))=0</formula>
    </cfRule>
  </conditionalFormatting>
  <conditionalFormatting sqref="G67">
    <cfRule type="expression" dxfId="82" priority="329">
      <formula>IF(D67*F67&lt;0,INT(ABS(D67)*ABS(F67))*-1,INT(D67*F67))=0</formula>
    </cfRule>
  </conditionalFormatting>
  <conditionalFormatting sqref="G69">
    <cfRule type="expression" dxfId="81" priority="325">
      <formula>IF(D69*F69&lt;0,INT(ABS(D69)*ABS(F69))*-1,INT(D69*F69))=0</formula>
    </cfRule>
  </conditionalFormatting>
  <conditionalFormatting sqref="G71">
    <cfRule type="expression" dxfId="80" priority="321">
      <formula>IF(D71*F71&lt;0,INT(ABS(D71)*ABS(F71))*-1,INT(D71*F71))=0</formula>
    </cfRule>
  </conditionalFormatting>
  <conditionalFormatting sqref="G73">
    <cfRule type="expression" dxfId="79" priority="317">
      <formula>IF(D73*F73&lt;0,INT(ABS(D73)*ABS(F73))*-1,INT(D73*F73))=0</formula>
    </cfRule>
  </conditionalFormatting>
  <conditionalFormatting sqref="G75">
    <cfRule type="expression" dxfId="78" priority="313">
      <formula>IF(D75*F75&lt;0,INT(ABS(D75)*ABS(F75))*-1,INT(D75*F75))=0</formula>
    </cfRule>
  </conditionalFormatting>
  <conditionalFormatting sqref="G77">
    <cfRule type="expression" dxfId="77" priority="309">
      <formula>IF(D77*F77&lt;0,INT(ABS(D77)*ABS(F77))*-1,INT(D77*F77))=0</formula>
    </cfRule>
  </conditionalFormatting>
  <conditionalFormatting sqref="G79">
    <cfRule type="expression" dxfId="76" priority="305">
      <formula>IF(D79*F79&lt;0,INT(ABS(D79)*ABS(F79))*-1,INT(D79*F79))=0</formula>
    </cfRule>
  </conditionalFormatting>
  <conditionalFormatting sqref="G81">
    <cfRule type="expression" dxfId="75" priority="301">
      <formula>IF(D81*F81&lt;0,INT(ABS(D81)*ABS(F81))*-1,INT(D81*F81))=0</formula>
    </cfRule>
  </conditionalFormatting>
  <conditionalFormatting sqref="G83">
    <cfRule type="expression" dxfId="74" priority="297">
      <formula>IF(D83*F83&lt;0,INT(ABS(D83)*ABS(F83))*-1,INT(D83*F83))=0</formula>
    </cfRule>
  </conditionalFormatting>
  <conditionalFormatting sqref="G85">
    <cfRule type="expression" dxfId="73" priority="293">
      <formula>IF(D85*F85&lt;0,INT(ABS(D85)*ABS(F85))*-1,INT(D85*F85))=0</formula>
    </cfRule>
  </conditionalFormatting>
  <conditionalFormatting sqref="G87">
    <cfRule type="expression" dxfId="72" priority="289">
      <formula>IF(D87*F87&lt;0,INT(ABS(D87)*ABS(F87))*-1,INT(D87*F87))=0</formula>
    </cfRule>
  </conditionalFormatting>
  <conditionalFormatting sqref="G89">
    <cfRule type="expression" dxfId="71" priority="285">
      <formula>IF(D89*F89&lt;0,INT(ABS(D89)*ABS(F89))*-1,INT(D89*F89))=0</formula>
    </cfRule>
  </conditionalFormatting>
  <conditionalFormatting sqref="G91">
    <cfRule type="expression" dxfId="70" priority="281">
      <formula>IF(D91*F91&lt;0,INT(ABS(D91)*ABS(F91))*-1,INT(D91*F91))=0</formula>
    </cfRule>
  </conditionalFormatting>
  <conditionalFormatting sqref="G93">
    <cfRule type="expression" dxfId="69" priority="277">
      <formula>IF(D93*F93&lt;0,INT(ABS(D93)*ABS(F93))*-1,INT(D93*F93))=0</formula>
    </cfRule>
  </conditionalFormatting>
  <conditionalFormatting sqref="G95">
    <cfRule type="expression" dxfId="68" priority="273">
      <formula>IF(D95*F95&lt;0,INT(ABS(D95)*ABS(F95))*-1,INT(D95*F95))=0</formula>
    </cfRule>
  </conditionalFormatting>
  <conditionalFormatting sqref="G97">
    <cfRule type="expression" dxfId="67" priority="269">
      <formula>IF(D97*F97&lt;0,INT(ABS(D97)*ABS(F97))*-1,INT(D97*F97))=0</formula>
    </cfRule>
  </conditionalFormatting>
  <conditionalFormatting sqref="G99">
    <cfRule type="expression" dxfId="66" priority="265">
      <formula>IF(D99*F99&lt;0,INT(ABS(D99)*ABS(F99))*-1,INT(D99*F99))=0</formula>
    </cfRule>
  </conditionalFormatting>
  <conditionalFormatting sqref="G101">
    <cfRule type="expression" dxfId="65" priority="261">
      <formula>IF(D101*F101&lt;0,INT(ABS(D101)*ABS(F101))*-1,INT(D101*F101))=0</formula>
    </cfRule>
  </conditionalFormatting>
  <conditionalFormatting sqref="G103">
    <cfRule type="expression" dxfId="64" priority="257">
      <formula>IF(D103*F103&lt;0,INT(ABS(D103)*ABS(F103))*-1,INT(D103*F103))=0</formula>
    </cfRule>
  </conditionalFormatting>
  <conditionalFormatting sqref="G105">
    <cfRule type="expression" dxfId="63" priority="253">
      <formula>IF(D105*F105&lt;0,INT(ABS(D105)*ABS(F105))*-1,INT(D105*F105))=0</formula>
    </cfRule>
  </conditionalFormatting>
  <conditionalFormatting sqref="G107">
    <cfRule type="expression" dxfId="62" priority="249">
      <formula>IF(D107*F107&lt;0,INT(ABS(D107)*ABS(F107))*-1,INT(D107*F107))=0</formula>
    </cfRule>
  </conditionalFormatting>
  <conditionalFormatting sqref="G109">
    <cfRule type="expression" dxfId="61" priority="245">
      <formula>IF(D109*F109&lt;0,INT(ABS(D109)*ABS(F109))*-1,INT(D109*F109))=0</formula>
    </cfRule>
  </conditionalFormatting>
  <conditionalFormatting sqref="G111">
    <cfRule type="expression" dxfId="60" priority="241">
      <formula>IF(D111*F111&lt;0,INT(ABS(D111)*ABS(F111))*-1,INT(D111*F111))=0</formula>
    </cfRule>
  </conditionalFormatting>
  <conditionalFormatting sqref="G113">
    <cfRule type="expression" dxfId="59" priority="237">
      <formula>IF(D113*F113&lt;0,INT(ABS(D113)*ABS(F113))*-1,INT(D113*F113))=0</formula>
    </cfRule>
  </conditionalFormatting>
  <conditionalFormatting sqref="G115">
    <cfRule type="expression" dxfId="58" priority="233">
      <formula>IF(D115*F115&lt;0,INT(ABS(D115)*ABS(F115))*-1,INT(D115*F115))=0</formula>
    </cfRule>
  </conditionalFormatting>
  <conditionalFormatting sqref="G117">
    <cfRule type="expression" dxfId="57" priority="229">
      <formula>IF(D117*F117&lt;0,INT(ABS(D117)*ABS(F117))*-1,INT(D117*F117))=0</formula>
    </cfRule>
  </conditionalFormatting>
  <conditionalFormatting sqref="G119">
    <cfRule type="expression" dxfId="56" priority="225">
      <formula>IF(D119*F119&lt;0,INT(ABS(D119)*ABS(F119))*-1,INT(D119*F119))=0</formula>
    </cfRule>
  </conditionalFormatting>
  <conditionalFormatting sqref="G121">
    <cfRule type="expression" dxfId="55" priority="221">
      <formula>IF(D121*F121&lt;0,INT(ABS(D121)*ABS(F121))*-1,INT(D121*F121))=0</formula>
    </cfRule>
  </conditionalFormatting>
  <conditionalFormatting sqref="G123">
    <cfRule type="expression" dxfId="54" priority="217">
      <formula>IF(D123*F123&lt;0,INT(ABS(D123)*ABS(F123))*-1,INT(D123*F123))=0</formula>
    </cfRule>
  </conditionalFormatting>
  <conditionalFormatting sqref="G125">
    <cfRule type="expression" dxfId="53" priority="213">
      <formula>IF(D125*F125&lt;0,INT(ABS(D125)*ABS(F125))*-1,INT(D125*F125))=0</formula>
    </cfRule>
  </conditionalFormatting>
  <conditionalFormatting sqref="G127">
    <cfRule type="expression" dxfId="52" priority="209">
      <formula>IF(D127*F127&lt;0,INT(ABS(D127)*ABS(F127))*-1,INT(D127*F127))=0</formula>
    </cfRule>
  </conditionalFormatting>
  <conditionalFormatting sqref="G129">
    <cfRule type="expression" dxfId="51" priority="205">
      <formula>IF(D129*F129&lt;0,INT(ABS(D129)*ABS(F129))*-1,INT(D129*F129))=0</formula>
    </cfRule>
  </conditionalFormatting>
  <conditionalFormatting sqref="G131">
    <cfRule type="expression" dxfId="50" priority="201">
      <formula>IF(D131*F131&lt;0,INT(ABS(D131)*ABS(F131))*-1,INT(D131*F131))=0</formula>
    </cfRule>
  </conditionalFormatting>
  <conditionalFormatting sqref="G133">
    <cfRule type="expression" dxfId="49" priority="197">
      <formula>IF(D133*F133&lt;0,INT(ABS(D133)*ABS(F133))*-1,INT(D133*F133))=0</formula>
    </cfRule>
  </conditionalFormatting>
  <conditionalFormatting sqref="G135">
    <cfRule type="expression" dxfId="48" priority="193">
      <formula>IF(D135*F135&lt;0,INT(ABS(D135)*ABS(F135))*-1,INT(D135*F135))=0</formula>
    </cfRule>
  </conditionalFormatting>
  <conditionalFormatting sqref="G137">
    <cfRule type="expression" dxfId="47" priority="189">
      <formula>IF(D137*F137&lt;0,INT(ABS(D137)*ABS(F137))*-1,INT(D137*F137))=0</formula>
    </cfRule>
  </conditionalFormatting>
  <conditionalFormatting sqref="G139">
    <cfRule type="expression" dxfId="46" priority="185">
      <formula>IF(D139*F139&lt;0,INT(ABS(D139)*ABS(F139))*-1,INT(D139*F139))=0</formula>
    </cfRule>
  </conditionalFormatting>
  <conditionalFormatting sqref="G141">
    <cfRule type="expression" dxfId="45" priority="181">
      <formula>IF(D141*F141&lt;0,INT(ABS(D141)*ABS(F141))*-1,INT(D141*F141))=0</formula>
    </cfRule>
  </conditionalFormatting>
  <conditionalFormatting sqref="G143">
    <cfRule type="expression" dxfId="44" priority="177">
      <formula>IF(D143*F143&lt;0,INT(ABS(D143)*ABS(F143))*-1,INT(D143*F143))=0</formula>
    </cfRule>
  </conditionalFormatting>
  <conditionalFormatting sqref="G145">
    <cfRule type="expression" dxfId="43" priority="173">
      <formula>IF(D145*F145&lt;0,INT(ABS(D145)*ABS(F145))*-1,INT(D145*F145))=0</formula>
    </cfRule>
  </conditionalFormatting>
  <conditionalFormatting sqref="G147">
    <cfRule type="expression" dxfId="42" priority="169">
      <formula>IF(D147*F147&lt;0,INT(ABS(D147)*ABS(F147))*-1,INT(D147*F147))=0</formula>
    </cfRule>
  </conditionalFormatting>
  <conditionalFormatting sqref="G149">
    <cfRule type="expression" dxfId="41" priority="165">
      <formula>IF(D149*F149&lt;0,INT(ABS(D149)*ABS(F149))*-1,INT(D149*F149))=0</formula>
    </cfRule>
  </conditionalFormatting>
  <conditionalFormatting sqref="G151">
    <cfRule type="expression" dxfId="40" priority="161">
      <formula>IF(D151*F151&lt;0,INT(ABS(D151)*ABS(F151))*-1,INT(D151*F151))=0</formula>
    </cfRule>
  </conditionalFormatting>
  <conditionalFormatting sqref="G153">
    <cfRule type="expression" dxfId="39" priority="157">
      <formula>IF(D153*F153&lt;0,INT(ABS(D153)*ABS(F153))*-1,INT(D153*F153))=0</formula>
    </cfRule>
  </conditionalFormatting>
  <conditionalFormatting sqref="G155">
    <cfRule type="expression" dxfId="38" priority="153">
      <formula>IF(D155*F155&lt;0,INT(ABS(D155)*ABS(F155))*-1,INT(D155*F155))=0</formula>
    </cfRule>
  </conditionalFormatting>
  <conditionalFormatting sqref="G157">
    <cfRule type="expression" dxfId="37" priority="149">
      <formula>IF(D157*F157&lt;0,INT(ABS(D157)*ABS(F157))*-1,INT(D157*F157))=0</formula>
    </cfRule>
  </conditionalFormatting>
  <conditionalFormatting sqref="G159">
    <cfRule type="expression" dxfId="36" priority="145">
      <formula>IF(D159*F159&lt;0,INT(ABS(D159)*ABS(F159))*-1,INT(D159*F159))=0</formula>
    </cfRule>
  </conditionalFormatting>
  <conditionalFormatting sqref="G161">
    <cfRule type="expression" dxfId="35" priority="141">
      <formula>IF(D161*F161&lt;0,INT(ABS(D161)*ABS(F161))*-1,INT(D161*F161))=0</formula>
    </cfRule>
  </conditionalFormatting>
  <conditionalFormatting sqref="G163">
    <cfRule type="expression" dxfId="34" priority="137">
      <formula>IF(D163*F163&lt;0,INT(ABS(D163)*ABS(F163))*-1,INT(D163*F163))=0</formula>
    </cfRule>
  </conditionalFormatting>
  <conditionalFormatting sqref="G165">
    <cfRule type="expression" dxfId="33" priority="133">
      <formula>IF(D165*F165&lt;0,INT(ABS(D165)*ABS(F165))*-1,INT(D165*F165))=0</formula>
    </cfRule>
  </conditionalFormatting>
  <conditionalFormatting sqref="G167">
    <cfRule type="expression" dxfId="32" priority="129">
      <formula>IF(D167*F167&lt;0,INT(ABS(D167)*ABS(F167))*-1,INT(D167*F167))=0</formula>
    </cfRule>
  </conditionalFormatting>
  <conditionalFormatting sqref="G169">
    <cfRule type="expression" dxfId="31" priority="125">
      <formula>IF(D169*F169&lt;0,INT(ABS(D169)*ABS(F169))*-1,INT(D169*F169))=0</formula>
    </cfRule>
  </conditionalFormatting>
  <conditionalFormatting sqref="G171">
    <cfRule type="expression" dxfId="30" priority="121">
      <formula>IF(D171*F171&lt;0,INT(ABS(D171)*ABS(F171))*-1,INT(D171*F171))=0</formula>
    </cfRule>
  </conditionalFormatting>
  <conditionalFormatting sqref="G173">
    <cfRule type="expression" dxfId="29" priority="117">
      <formula>IF(D173*F173&lt;0,INT(ABS(D173)*ABS(F173))*-1,INT(D173*F173))=0</formula>
    </cfRule>
  </conditionalFormatting>
  <conditionalFormatting sqref="G175">
    <cfRule type="expression" dxfId="28" priority="113">
      <formula>IF(D175*F175&lt;0,INT(ABS(D175)*ABS(F175))*-1,INT(D175*F175))=0</formula>
    </cfRule>
  </conditionalFormatting>
  <conditionalFormatting sqref="G177">
    <cfRule type="expression" dxfId="27" priority="109">
      <formula>IF(D177*F177&lt;0,INT(ABS(D177)*ABS(F177))*-1,INT(D177*F177))=0</formula>
    </cfRule>
  </conditionalFormatting>
  <conditionalFormatting sqref="G179">
    <cfRule type="expression" dxfId="26" priority="105">
      <formula>IF(D179*F179&lt;0,INT(ABS(D179)*ABS(F179))*-1,INT(D179*F179))=0</formula>
    </cfRule>
  </conditionalFormatting>
  <conditionalFormatting sqref="G181">
    <cfRule type="expression" dxfId="25" priority="101">
      <formula>IF(D181*F181&lt;0,INT(ABS(D181)*ABS(F181))*-1,INT(D181*F181))=0</formula>
    </cfRule>
  </conditionalFormatting>
  <conditionalFormatting sqref="G183">
    <cfRule type="expression" dxfId="24" priority="97">
      <formula>IF(D183*F183&lt;0,INT(ABS(D183)*ABS(F183))*-1,INT(D183*F183))=0</formula>
    </cfRule>
  </conditionalFormatting>
  <conditionalFormatting sqref="G185">
    <cfRule type="expression" dxfId="23" priority="93">
      <formula>IF(D185*F185&lt;0,INT(ABS(D185)*ABS(F185))*-1,INT(D185*F185))=0</formula>
    </cfRule>
  </conditionalFormatting>
  <conditionalFormatting sqref="G187">
    <cfRule type="expression" dxfId="22" priority="89">
      <formula>IF(D187*F187&lt;0,INT(ABS(D187)*ABS(F187))*-1,INT(D187*F187))=0</formula>
    </cfRule>
  </conditionalFormatting>
  <conditionalFormatting sqref="G189">
    <cfRule type="expression" dxfId="21" priority="85">
      <formula>IF(D189*F189&lt;0,INT(ABS(D189)*ABS(F189))*-1,INT(D189*F189))=0</formula>
    </cfRule>
  </conditionalFormatting>
  <conditionalFormatting sqref="G191">
    <cfRule type="expression" dxfId="20" priority="81">
      <formula>IF(D191*F191&lt;0,INT(ABS(D191)*ABS(F191))*-1,INT(D191*F191))=0</formula>
    </cfRule>
  </conditionalFormatting>
  <conditionalFormatting sqref="G193">
    <cfRule type="expression" dxfId="19" priority="77">
      <formula>IF(D193*F193&lt;0,INT(ABS(D193)*ABS(F193))*-1,INT(D193*F193))=0</formula>
    </cfRule>
  </conditionalFormatting>
  <conditionalFormatting sqref="G195">
    <cfRule type="expression" dxfId="18" priority="73">
      <formula>IF(D195*F195&lt;0,INT(ABS(D195)*ABS(F195))*-1,INT(D195*F195))=0</formula>
    </cfRule>
  </conditionalFormatting>
  <conditionalFormatting sqref="G197">
    <cfRule type="expression" dxfId="17" priority="69">
      <formula>IF(D197*F197&lt;0,INT(ABS(D197)*ABS(F197))*-1,INT(D197*F197))=0</formula>
    </cfRule>
  </conditionalFormatting>
  <conditionalFormatting sqref="G199">
    <cfRule type="expression" dxfId="16" priority="65">
      <formula>IF(D199*F199&lt;0,INT(ABS(D199)*ABS(F199))*-1,INT(D199*F199))=0</formula>
    </cfRule>
  </conditionalFormatting>
  <conditionalFormatting sqref="G201">
    <cfRule type="expression" dxfId="15" priority="61">
      <formula>IF(D201*F201&lt;0,INT(ABS(D201)*ABS(F201))*-1,INT(D201*F201))=0</formula>
    </cfRule>
  </conditionalFormatting>
  <conditionalFormatting sqref="G203">
    <cfRule type="expression" dxfId="14" priority="57">
      <formula>IF(D203*F203&lt;0,INT(ABS(D203)*ABS(F203))*-1,INT(D203*F203))=0</formula>
    </cfRule>
  </conditionalFormatting>
  <conditionalFormatting sqref="G205">
    <cfRule type="expression" dxfId="13" priority="53">
      <formula>IF(D205*F205&lt;0,INT(ABS(D205)*ABS(F205))*-1,INT(D205*F205))=0</formula>
    </cfRule>
  </conditionalFormatting>
  <conditionalFormatting sqref="G207">
    <cfRule type="expression" dxfId="12" priority="49">
      <formula>IF(D207*F207&lt;0,INT(ABS(D207)*ABS(F207))*-1,INT(D207*F207))=0</formula>
    </cfRule>
  </conditionalFormatting>
  <conditionalFormatting sqref="G209">
    <cfRule type="expression" dxfId="11" priority="45">
      <formula>IF(D209*F209&lt;0,INT(ABS(D209)*ABS(F209))*-1,INT(D209*F209))=0</formula>
    </cfRule>
  </conditionalFormatting>
  <conditionalFormatting sqref="G211">
    <cfRule type="expression" dxfId="10" priority="41">
      <formula>IF(D211*F211&lt;0,INT(ABS(D211)*ABS(F211))*-1,INT(D211*F211))=0</formula>
    </cfRule>
  </conditionalFormatting>
  <conditionalFormatting sqref="G213">
    <cfRule type="expression" dxfId="9" priority="37">
      <formula>IF(D213*F213&lt;0,INT(ABS(D213)*ABS(F213))*-1,INT(D213*F213))=0</formula>
    </cfRule>
  </conditionalFormatting>
  <conditionalFormatting sqref="G215">
    <cfRule type="expression" dxfId="8" priority="33">
      <formula>IF(D215*F215&lt;0,INT(ABS(D215)*ABS(F215))*-1,INT(D215*F215))=0</formula>
    </cfRule>
  </conditionalFormatting>
  <conditionalFormatting sqref="G217">
    <cfRule type="expression" dxfId="7" priority="29">
      <formula>IF(D217*F217&lt;0,INT(ABS(D217)*ABS(F217))*-1,INT(D217*F217))=0</formula>
    </cfRule>
  </conditionalFormatting>
  <conditionalFormatting sqref="G219">
    <cfRule type="expression" dxfId="6" priority="25">
      <formula>IF(D219*F219&lt;0,INT(ABS(D219)*ABS(F219))*-1,INT(D219*F219))=0</formula>
    </cfRule>
  </conditionalFormatting>
  <conditionalFormatting sqref="G221">
    <cfRule type="expression" dxfId="5" priority="21">
      <formula>IF(D221*F221&lt;0,INT(ABS(D221)*ABS(F221))*-1,INT(D221*F221))=0</formula>
    </cfRule>
  </conditionalFormatting>
  <conditionalFormatting sqref="G223">
    <cfRule type="expression" dxfId="4" priority="17">
      <formula>IF(D223*F223&lt;0,INT(ABS(D223)*ABS(F223))*-1,INT(D223*F223))=0</formula>
    </cfRule>
  </conditionalFormatting>
  <conditionalFormatting sqref="G225">
    <cfRule type="expression" dxfId="3" priority="13">
      <formula>IF(D225*F225&lt;0,INT(ABS(D225)*ABS(F225))*-1,INT(D225*F225))=0</formula>
    </cfRule>
  </conditionalFormatting>
  <conditionalFormatting sqref="G227">
    <cfRule type="expression" dxfId="2" priority="9">
      <formula>IF(D227*F227&lt;0,INT(ABS(D227)*ABS(F227))*-1,INT(D227*F227))=0</formula>
    </cfRule>
  </conditionalFormatting>
  <conditionalFormatting sqref="G229">
    <cfRule type="expression" dxfId="1" priority="5">
      <formula>IF(D229*F229&lt;0,INT(ABS(D229)*ABS(F229))*-1,INT(D229*F229))=0</formula>
    </cfRule>
  </conditionalFormatting>
  <conditionalFormatting sqref="G231">
    <cfRule type="expression" dxfId="0" priority="1">
      <formula>IF(D231*F231&lt;0,INT(ABS(D231)*ABS(F231))*-1,INT(D231*F231))=0</formula>
    </cfRule>
  </conditionalFormatting>
  <printOptions horizontalCentered="1" verticalCentered="1"/>
  <pageMargins left="0.19685039370078741" right="0.19685039370078741" top="0.43307086614173229" bottom="0.35433070866141736" header="0.23622047244094491" footer="0.19685039370078741"/>
  <pageSetup paperSize="9" scale="98" orientation="landscape" verticalDpi="300" r:id="rId1"/>
  <headerFooter scaleWithDoc="0">
    <oddFooter>&amp;C&amp;"ＭＳ Ｐ明朝,標準"&amp;8（　　&amp;P　　）&amp;R&amp;"ＭＳ Ｐ明朝,標準"&amp;8購買部　131101版</oddFooter>
  </headerFooter>
  <rowBreaks count="1" manualBreakCount="1">
    <brk id="1"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A1:J38"/>
  <sheetViews>
    <sheetView showZeros="0" view="pageBreakPreview" zoomScaleNormal="75" zoomScaleSheetLayoutView="100" workbookViewId="0">
      <selection activeCell="B6" sqref="B6:D6"/>
    </sheetView>
  </sheetViews>
  <sheetFormatPr defaultColWidth="9" defaultRowHeight="13.5" x14ac:dyDescent="0.15"/>
  <cols>
    <col min="1" max="1" width="5.125" style="5" customWidth="1"/>
    <col min="2" max="2" width="20.625" style="5" customWidth="1"/>
    <col min="3" max="3" width="26.75" style="5" customWidth="1"/>
    <col min="4" max="4" width="11.5" style="5" customWidth="1"/>
    <col min="5" max="5" width="7.875" style="25" customWidth="1"/>
    <col min="6" max="6" width="11.25" style="7" customWidth="1"/>
    <col min="7" max="7" width="17.875" style="7" customWidth="1"/>
    <col min="8" max="8" width="14" style="7" customWidth="1"/>
    <col min="9" max="9" width="11.375" style="5" customWidth="1"/>
    <col min="10" max="10" width="18.75" style="7" customWidth="1"/>
    <col min="11" max="16384" width="9" style="5"/>
  </cols>
  <sheetData>
    <row r="1" spans="1:10" s="2" customFormat="1" ht="26.25" customHeight="1" x14ac:dyDescent="0.15">
      <c r="B1" s="2" t="s">
        <v>32</v>
      </c>
      <c r="E1" s="93"/>
      <c r="F1" s="94"/>
      <c r="G1" s="94"/>
      <c r="H1" s="94"/>
      <c r="J1" s="94"/>
    </row>
    <row r="2" spans="1:10" ht="25.5" customHeight="1" x14ac:dyDescent="0.25">
      <c r="A2" s="8" t="s">
        <v>17</v>
      </c>
      <c r="J2" s="5"/>
    </row>
    <row r="3" spans="1:10" ht="16.5" customHeight="1" x14ac:dyDescent="0.25">
      <c r="A3" s="8"/>
      <c r="C3" s="95" t="s">
        <v>18</v>
      </c>
      <c r="J3" s="5"/>
    </row>
    <row r="4" spans="1:10" ht="18" customHeight="1" thickBot="1" x14ac:dyDescent="0.2">
      <c r="C4" s="95" t="s">
        <v>19</v>
      </c>
    </row>
    <row r="5" spans="1:10" ht="24.95" customHeight="1" x14ac:dyDescent="0.15">
      <c r="B5" s="5" t="s">
        <v>30</v>
      </c>
      <c r="I5" s="96" t="s">
        <v>20</v>
      </c>
      <c r="J5" s="97" t="s">
        <v>21</v>
      </c>
    </row>
    <row r="6" spans="1:10" ht="24.95" customHeight="1" x14ac:dyDescent="0.2">
      <c r="B6" s="185" t="str">
        <f>IF(ISBLANK('見積書式（鑑）'!B6)," ",'見積書式（鑑）'!B6)</f>
        <v xml:space="preserve"> </v>
      </c>
      <c r="C6" s="185"/>
      <c r="D6" s="185"/>
      <c r="I6" s="98"/>
      <c r="J6" s="99" t="s">
        <v>34</v>
      </c>
    </row>
    <row r="7" spans="1:10" ht="24.95" customHeight="1" x14ac:dyDescent="0.15">
      <c r="F7" s="5"/>
      <c r="G7" s="24"/>
      <c r="H7" s="27"/>
      <c r="I7" s="100" t="s">
        <v>22</v>
      </c>
      <c r="J7" s="101"/>
    </row>
    <row r="8" spans="1:10" ht="24.95" customHeight="1" x14ac:dyDescent="0.2">
      <c r="B8" s="17" t="s">
        <v>38</v>
      </c>
      <c r="C8" s="18" t="str">
        <f>IF(ISBLANK('見積書式（鑑）'!C8)," ",'見積書式（鑑）'!C8)</f>
        <v xml:space="preserve"> </v>
      </c>
      <c r="D8" s="102" t="s">
        <v>4</v>
      </c>
      <c r="E8" s="20"/>
      <c r="H8" s="27"/>
      <c r="I8" s="100" t="s">
        <v>23</v>
      </c>
      <c r="J8" s="101"/>
    </row>
    <row r="9" spans="1:10" ht="24.95" customHeight="1" x14ac:dyDescent="0.2">
      <c r="B9" s="21" t="s">
        <v>39</v>
      </c>
      <c r="C9" s="22" t="str">
        <f>IF(ISBLANK('見積書式（鑑）'!C9)," ",'見積書式（鑑）'!C9)</f>
        <v xml:space="preserve"> </v>
      </c>
      <c r="D9" s="103" t="s">
        <v>4</v>
      </c>
      <c r="E9" s="24"/>
      <c r="H9" s="27"/>
      <c r="I9" s="100" t="s">
        <v>24</v>
      </c>
      <c r="J9" s="101"/>
    </row>
    <row r="10" spans="1:10" ht="24.95" customHeight="1" x14ac:dyDescent="0.15">
      <c r="F10" s="24"/>
      <c r="G10" s="24"/>
      <c r="H10" s="27"/>
      <c r="I10" s="100" t="s">
        <v>25</v>
      </c>
      <c r="J10" s="101"/>
    </row>
    <row r="11" spans="1:10" ht="24.95" customHeight="1" thickBot="1" x14ac:dyDescent="0.2">
      <c r="E11" s="76"/>
      <c r="F11" s="26"/>
      <c r="G11" s="24"/>
      <c r="H11" s="27"/>
      <c r="I11" s="104" t="s">
        <v>26</v>
      </c>
      <c r="J11" s="105"/>
    </row>
    <row r="12" spans="1:10" ht="9" customHeight="1" thickBot="1" x14ac:dyDescent="0.2">
      <c r="E12" s="106"/>
      <c r="F12" s="29"/>
      <c r="G12" s="29"/>
      <c r="H12" s="30"/>
      <c r="I12" s="31"/>
      <c r="J12" s="24"/>
    </row>
    <row r="13" spans="1:10" s="32" customFormat="1" ht="27" customHeight="1" thickBot="1" x14ac:dyDescent="0.2">
      <c r="A13" s="182" t="s">
        <v>27</v>
      </c>
      <c r="B13" s="183"/>
      <c r="C13" s="183"/>
      <c r="D13" s="183"/>
      <c r="E13" s="183"/>
      <c r="F13" s="183"/>
      <c r="G13" s="183"/>
      <c r="H13" s="184"/>
      <c r="I13" s="190" t="s">
        <v>33</v>
      </c>
      <c r="J13" s="191"/>
    </row>
    <row r="14" spans="1:10" s="25" customFormat="1" ht="26.25" customHeight="1" thickBot="1" x14ac:dyDescent="0.2">
      <c r="A14" s="33" t="s">
        <v>36</v>
      </c>
      <c r="B14" s="34" t="s">
        <v>37</v>
      </c>
      <c r="C14" s="107" t="s">
        <v>35</v>
      </c>
      <c r="D14" s="108" t="s">
        <v>10</v>
      </c>
      <c r="E14" s="37" t="s">
        <v>11</v>
      </c>
      <c r="F14" s="38" t="s">
        <v>12</v>
      </c>
      <c r="G14" s="39" t="s">
        <v>13</v>
      </c>
      <c r="H14" s="40" t="s">
        <v>14</v>
      </c>
      <c r="I14" s="109" t="s">
        <v>28</v>
      </c>
      <c r="J14" s="40" t="s">
        <v>15</v>
      </c>
    </row>
    <row r="15" spans="1:10" s="25" customFormat="1" ht="14.25" customHeight="1" x14ac:dyDescent="0.15">
      <c r="A15" s="58" t="str">
        <f>IF(ISBLANK('見積書式（鑑）'!A15)," ",'見積書式（鑑）'!A15)</f>
        <v xml:space="preserve"> </v>
      </c>
      <c r="B15" s="110" t="str">
        <f>IF(ISBLANK('見積書式（鑑）'!B15)," ",'見積書式（鑑）'!B15)</f>
        <v xml:space="preserve"> </v>
      </c>
      <c r="C15" s="43" t="str">
        <f>IF(ISBLANK('見積書式（鑑）'!C15)," ",'見積書式（鑑）'!C15)</f>
        <v xml:space="preserve"> </v>
      </c>
      <c r="D15" s="61"/>
      <c r="E15" s="62"/>
      <c r="F15" s="63"/>
      <c r="G15" s="64"/>
      <c r="H15" s="65" t="str">
        <f>IF(ISBLANK('見積書式（鑑）'!H15)," ",'見積書式（鑑）'!H15)</f>
        <v xml:space="preserve"> </v>
      </c>
      <c r="I15" s="111"/>
      <c r="J15" s="67"/>
    </row>
    <row r="16" spans="1:10" s="32" customFormat="1" ht="14.25" customHeight="1" x14ac:dyDescent="0.15">
      <c r="A16" s="112" t="str">
        <f>IF(ISBLANK('見積書式（鑑）'!A16)," ",'見積書式（鑑）'!A16)</f>
        <v xml:space="preserve"> </v>
      </c>
      <c r="B16" s="113" t="str">
        <f>IF(ISBLANK('見積書式（鑑）'!B16)," ",'見積書式（鑑）'!B16)</f>
        <v xml:space="preserve"> </v>
      </c>
      <c r="C16" s="53" t="str">
        <f>IF(ISBLANK('見積書式（鑑）'!C16)," ",'見積書式（鑑）'!C16)</f>
        <v xml:space="preserve"> </v>
      </c>
      <c r="D16" s="114" t="str">
        <f>IF(ISBLANK('見積書式（鑑）'!D16)," ",'見積書式（鑑）'!D16)</f>
        <v xml:space="preserve"> </v>
      </c>
      <c r="E16" s="54" t="str">
        <f>IF(ISBLANK('見積書式（鑑）'!E16)," ",'見積書式（鑑）'!E16)</f>
        <v xml:space="preserve"> </v>
      </c>
      <c r="F16" s="115" t="str">
        <f>IF(ISBLANK('見積書式（鑑）'!F16)," ",'見積書式（鑑）'!F16)</f>
        <v xml:space="preserve"> </v>
      </c>
      <c r="G16" s="116">
        <f>'見積書式（鑑）'!G16</f>
        <v>0</v>
      </c>
      <c r="H16" s="55" t="str">
        <f>IF(ISBLANK('見積書式（鑑）'!H16)," ",'見積書式（鑑）'!H16)</f>
        <v xml:space="preserve"> </v>
      </c>
      <c r="I16" s="117"/>
      <c r="J16" s="118" t="str">
        <f>IF(F16=" "," ", IF(I16=" ", " ", ROUNDDOWN(F16*I16,0)))</f>
        <v xml:space="preserve"> </v>
      </c>
    </row>
    <row r="17" spans="1:10" s="25" customFormat="1" ht="14.25" customHeight="1" x14ac:dyDescent="0.15">
      <c r="A17" s="58" t="str">
        <f>IF(ISBLANK('見積書式（鑑）'!A17)," ",'見積書式（鑑）'!A17)</f>
        <v xml:space="preserve"> </v>
      </c>
      <c r="B17" s="119" t="str">
        <f>IF(ISBLANK('見積書式（鑑）'!B17)," ",'見積書式（鑑）'!B17)</f>
        <v xml:space="preserve"> </v>
      </c>
      <c r="C17" s="60" t="str">
        <f>IF(ISBLANK('見積書式（鑑）'!C17)," ",'見積書式（鑑）'!C17)</f>
        <v xml:space="preserve"> </v>
      </c>
      <c r="D17" s="61"/>
      <c r="E17" s="62"/>
      <c r="F17" s="63"/>
      <c r="G17" s="64"/>
      <c r="H17" s="65" t="str">
        <f>IF(ISBLANK('見積書式（鑑）'!H17)," ",'見積書式（鑑）'!H17)</f>
        <v xml:space="preserve"> </v>
      </c>
      <c r="I17" s="111"/>
      <c r="J17" s="67"/>
    </row>
    <row r="18" spans="1:10" s="32" customFormat="1" ht="14.25" customHeight="1" x14ac:dyDescent="0.15">
      <c r="A18" s="112" t="str">
        <f>IF(ISBLANK('見積書式（鑑）'!A18)," ",'見積書式（鑑）'!A18)</f>
        <v xml:space="preserve"> </v>
      </c>
      <c r="B18" s="113" t="str">
        <f>IF(ISBLANK('見積書式（鑑）'!B18)," ",'見積書式（鑑）'!B18)</f>
        <v xml:space="preserve"> </v>
      </c>
      <c r="C18" s="53" t="str">
        <f>IF(ISBLANK('見積書式（鑑）'!C18)," ",'見積書式（鑑）'!C18)</f>
        <v xml:space="preserve"> </v>
      </c>
      <c r="D18" s="114" t="str">
        <f>IF(ISBLANK('見積書式（鑑）'!D18)," ",'見積書式（鑑）'!D18)</f>
        <v xml:space="preserve"> </v>
      </c>
      <c r="E18" s="54" t="str">
        <f>IF(ISBLANK('見積書式（鑑）'!E18)," ",'見積書式（鑑）'!E18)</f>
        <v xml:space="preserve"> </v>
      </c>
      <c r="F18" s="115" t="str">
        <f>IF(ISBLANK('見積書式（鑑）'!F18)," ",'見積書式（鑑）'!F18)</f>
        <v xml:space="preserve"> </v>
      </c>
      <c r="G18" s="116">
        <f>'見積書式（鑑）'!G18</f>
        <v>0</v>
      </c>
      <c r="H18" s="55" t="str">
        <f>IF(ISBLANK('見積書式（鑑）'!H18)," ",'見積書式（鑑）'!H18)</f>
        <v xml:space="preserve"> </v>
      </c>
      <c r="I18" s="117"/>
      <c r="J18" s="118" t="str">
        <f>IF(F18=" "," ", IF(I18=" ", " ", ROUNDDOWN(F18*I18,0)))</f>
        <v xml:space="preserve"> </v>
      </c>
    </row>
    <row r="19" spans="1:10" s="25" customFormat="1" ht="14.25" customHeight="1" x14ac:dyDescent="0.15">
      <c r="A19" s="58" t="str">
        <f>IF(ISBLANK('見積書式（鑑）'!A19)," ",'見積書式（鑑）'!A19)</f>
        <v xml:space="preserve"> </v>
      </c>
      <c r="B19" s="119" t="str">
        <f>IF(ISBLANK('見積書式（鑑）'!B19)," ",'見積書式（鑑）'!B19)</f>
        <v xml:space="preserve"> </v>
      </c>
      <c r="C19" s="60" t="str">
        <f>IF(ISBLANK('見積書式（鑑）'!C19)," ",'見積書式（鑑）'!C19)</f>
        <v xml:space="preserve"> </v>
      </c>
      <c r="D19" s="61"/>
      <c r="E19" s="62"/>
      <c r="F19" s="63"/>
      <c r="G19" s="64"/>
      <c r="H19" s="65" t="str">
        <f>IF(ISBLANK('見積書式（鑑）'!H19)," ",'見積書式（鑑）'!H19)</f>
        <v xml:space="preserve"> </v>
      </c>
      <c r="I19" s="111"/>
      <c r="J19" s="67"/>
    </row>
    <row r="20" spans="1:10" s="32" customFormat="1" ht="14.25" customHeight="1" x14ac:dyDescent="0.15">
      <c r="A20" s="112" t="str">
        <f>IF(ISBLANK('見積書式（鑑）'!A20)," ",'見積書式（鑑）'!A20)</f>
        <v xml:space="preserve"> </v>
      </c>
      <c r="B20" s="113" t="str">
        <f>IF(ISBLANK('見積書式（鑑）'!B20)," ",'見積書式（鑑）'!B20)</f>
        <v xml:space="preserve"> </v>
      </c>
      <c r="C20" s="53" t="str">
        <f>IF(ISBLANK('見積書式（鑑）'!C20)," ",'見積書式（鑑）'!C20)</f>
        <v xml:space="preserve"> </v>
      </c>
      <c r="D20" s="114" t="str">
        <f>IF(ISBLANK('見積書式（鑑）'!D20)," ",'見積書式（鑑）'!D20)</f>
        <v xml:space="preserve"> </v>
      </c>
      <c r="E20" s="54" t="str">
        <f>IF(ISBLANK('見積書式（鑑）'!E20)," ",'見積書式（鑑）'!E20)</f>
        <v xml:space="preserve"> </v>
      </c>
      <c r="F20" s="115" t="str">
        <f>IF(ISBLANK('見積書式（鑑）'!F20)," ",'見積書式（鑑）'!F20)</f>
        <v xml:space="preserve"> </v>
      </c>
      <c r="G20" s="116">
        <f>'見積書式（鑑）'!G20</f>
        <v>0</v>
      </c>
      <c r="H20" s="55" t="str">
        <f>IF(ISBLANK('見積書式（鑑）'!H20)," ",'見積書式（鑑）'!H20)</f>
        <v xml:space="preserve"> </v>
      </c>
      <c r="I20" s="117"/>
      <c r="J20" s="118" t="str">
        <f>IF(F20=" "," ", IF(I20=" ", " ", ROUNDDOWN(F20*I20,0)))</f>
        <v xml:space="preserve"> </v>
      </c>
    </row>
    <row r="21" spans="1:10" s="25" customFormat="1" ht="14.25" customHeight="1" x14ac:dyDescent="0.15">
      <c r="A21" s="58" t="str">
        <f>IF(ISBLANK('見積書式（鑑）'!A21)," ",'見積書式（鑑）'!A21)</f>
        <v xml:space="preserve"> </v>
      </c>
      <c r="B21" s="119" t="str">
        <f>IF(ISBLANK('見積書式（鑑）'!B21)," ",'見積書式（鑑）'!B21)</f>
        <v xml:space="preserve"> </v>
      </c>
      <c r="C21" s="60" t="str">
        <f>IF(ISBLANK('見積書式（鑑）'!C21)," ",'見積書式（鑑）'!C21)</f>
        <v xml:space="preserve"> </v>
      </c>
      <c r="D21" s="61"/>
      <c r="E21" s="62"/>
      <c r="F21" s="63"/>
      <c r="G21" s="64"/>
      <c r="H21" s="65" t="str">
        <f>IF(ISBLANK('見積書式（鑑）'!H21)," ",'見積書式（鑑）'!H21)</f>
        <v xml:space="preserve"> </v>
      </c>
      <c r="I21" s="111"/>
      <c r="J21" s="67"/>
    </row>
    <row r="22" spans="1:10" s="32" customFormat="1" ht="14.25" customHeight="1" x14ac:dyDescent="0.15">
      <c r="A22" s="112" t="str">
        <f>IF(ISBLANK('見積書式（鑑）'!A22)," ",'見積書式（鑑）'!A22)</f>
        <v xml:space="preserve"> </v>
      </c>
      <c r="B22" s="113" t="str">
        <f>IF(ISBLANK('見積書式（鑑）'!B22)," ",'見積書式（鑑）'!B22)</f>
        <v xml:space="preserve"> </v>
      </c>
      <c r="C22" s="53" t="str">
        <f>IF(ISBLANK('見積書式（鑑）'!C22)," ",'見積書式（鑑）'!C22)</f>
        <v xml:space="preserve"> </v>
      </c>
      <c r="D22" s="114" t="str">
        <f>IF(ISBLANK('見積書式（鑑）'!D22)," ",'見積書式（鑑）'!D22)</f>
        <v xml:space="preserve"> </v>
      </c>
      <c r="E22" s="54" t="str">
        <f>IF(ISBLANK('見積書式（鑑）'!E22)," ",'見積書式（鑑）'!E22)</f>
        <v xml:space="preserve"> </v>
      </c>
      <c r="F22" s="115" t="str">
        <f>IF(ISBLANK('見積書式（鑑）'!F22)," ",'見積書式（鑑）'!F22)</f>
        <v xml:space="preserve"> </v>
      </c>
      <c r="G22" s="116">
        <f>'見積書式（鑑）'!G22</f>
        <v>0</v>
      </c>
      <c r="H22" s="55" t="str">
        <f>IF(ISBLANK('見積書式（鑑）'!H22)," ",'見積書式（鑑）'!H22)</f>
        <v xml:space="preserve"> </v>
      </c>
      <c r="I22" s="117"/>
      <c r="J22" s="118" t="str">
        <f>IF(F22=" "," ", IF(I22=" ", " ", ROUNDDOWN(F22*I22,0)))</f>
        <v xml:space="preserve"> </v>
      </c>
    </row>
    <row r="23" spans="1:10" s="25" customFormat="1" ht="14.25" customHeight="1" x14ac:dyDescent="0.15">
      <c r="A23" s="58" t="str">
        <f>IF(ISBLANK('見積書式（鑑）'!A23)," ",'見積書式（鑑）'!A23)</f>
        <v xml:space="preserve"> </v>
      </c>
      <c r="B23" s="119" t="str">
        <f>IF(ISBLANK('見積書式（鑑）'!B23)," ",'見積書式（鑑）'!B23)</f>
        <v xml:space="preserve"> </v>
      </c>
      <c r="C23" s="60" t="str">
        <f>IF(ISBLANK('見積書式（鑑）'!C23)," ",'見積書式（鑑）'!C23)</f>
        <v xml:space="preserve"> </v>
      </c>
      <c r="D23" s="61"/>
      <c r="E23" s="62"/>
      <c r="F23" s="63"/>
      <c r="G23" s="64"/>
      <c r="H23" s="65" t="str">
        <f>IF(ISBLANK('見積書式（鑑）'!H23)," ",'見積書式（鑑）'!H23)</f>
        <v xml:space="preserve"> </v>
      </c>
      <c r="I23" s="111"/>
      <c r="J23" s="67"/>
    </row>
    <row r="24" spans="1:10" s="32" customFormat="1" ht="14.25" customHeight="1" x14ac:dyDescent="0.15">
      <c r="A24" s="112" t="str">
        <f>IF(ISBLANK('見積書式（鑑）'!A24)," ",'見積書式（鑑）'!A24)</f>
        <v xml:space="preserve"> </v>
      </c>
      <c r="B24" s="113" t="str">
        <f>IF(ISBLANK('見積書式（鑑）'!B24)," ",'見積書式（鑑）'!B24)</f>
        <v xml:space="preserve"> </v>
      </c>
      <c r="C24" s="53" t="str">
        <f>IF(ISBLANK('見積書式（鑑）'!C24)," ",'見積書式（鑑）'!C24)</f>
        <v xml:space="preserve"> </v>
      </c>
      <c r="D24" s="114" t="str">
        <f>IF(ISBLANK('見積書式（鑑）'!D24)," ",'見積書式（鑑）'!D24)</f>
        <v xml:space="preserve"> </v>
      </c>
      <c r="E24" s="54" t="str">
        <f>IF(ISBLANK('見積書式（鑑）'!E24)," ",'見積書式（鑑）'!E24)</f>
        <v xml:space="preserve"> </v>
      </c>
      <c r="F24" s="115" t="str">
        <f>IF(ISBLANK('見積書式（鑑）'!F24)," ",'見積書式（鑑）'!F24)</f>
        <v xml:space="preserve"> </v>
      </c>
      <c r="G24" s="116">
        <f>'見積書式（鑑）'!G24</f>
        <v>0</v>
      </c>
      <c r="H24" s="55" t="str">
        <f>IF(ISBLANK('見積書式（鑑）'!H24)," ",'見積書式（鑑）'!H24)</f>
        <v xml:space="preserve"> </v>
      </c>
      <c r="I24" s="117"/>
      <c r="J24" s="118" t="str">
        <f>IF(F24=" "," ", IF(I24=" ", " ", ROUNDDOWN(F24*I24,0)))</f>
        <v xml:space="preserve"> </v>
      </c>
    </row>
    <row r="25" spans="1:10" s="25" customFormat="1" ht="14.25" customHeight="1" x14ac:dyDescent="0.15">
      <c r="A25" s="58" t="str">
        <f>IF(ISBLANK('見積書式（鑑）'!A25)," ",'見積書式（鑑）'!A25)</f>
        <v xml:space="preserve"> </v>
      </c>
      <c r="B25" s="119" t="str">
        <f>IF(ISBLANK('見積書式（鑑）'!B25)," ",'見積書式（鑑）'!B25)</f>
        <v xml:space="preserve"> </v>
      </c>
      <c r="C25" s="60" t="str">
        <f>IF(ISBLANK('見積書式（鑑）'!C25)," ",'見積書式（鑑）'!C25)</f>
        <v xml:space="preserve"> </v>
      </c>
      <c r="D25" s="61"/>
      <c r="E25" s="62"/>
      <c r="F25" s="63"/>
      <c r="G25" s="64"/>
      <c r="H25" s="65" t="str">
        <f>IF(ISBLANK('見積書式（鑑）'!H25)," ",'見積書式（鑑）'!H25)</f>
        <v xml:space="preserve"> </v>
      </c>
      <c r="I25" s="111"/>
      <c r="J25" s="67"/>
    </row>
    <row r="26" spans="1:10" s="32" customFormat="1" ht="14.25" customHeight="1" x14ac:dyDescent="0.15">
      <c r="A26" s="112" t="str">
        <f>IF(ISBLANK('見積書式（鑑）'!A26)," ",'見積書式（鑑）'!A26)</f>
        <v xml:space="preserve"> </v>
      </c>
      <c r="B26" s="113" t="str">
        <f>IF(ISBLANK('見積書式（鑑）'!B26)," ",'見積書式（鑑）'!B26)</f>
        <v xml:space="preserve"> </v>
      </c>
      <c r="C26" s="53" t="str">
        <f>IF(ISBLANK('見積書式（鑑）'!C26)," ",'見積書式（鑑）'!C26)</f>
        <v xml:space="preserve"> </v>
      </c>
      <c r="D26" s="114" t="str">
        <f>IF(ISBLANK('見積書式（鑑）'!D26)," ",'見積書式（鑑）'!D26)</f>
        <v xml:space="preserve"> </v>
      </c>
      <c r="E26" s="54" t="str">
        <f>IF(ISBLANK('見積書式（鑑）'!E26)," ",'見積書式（鑑）'!E26)</f>
        <v xml:space="preserve"> </v>
      </c>
      <c r="F26" s="115" t="str">
        <f>IF(ISBLANK('見積書式（鑑）'!F26)," ",'見積書式（鑑）'!F26)</f>
        <v xml:space="preserve"> </v>
      </c>
      <c r="G26" s="116">
        <f>'見積書式（鑑）'!G26</f>
        <v>0</v>
      </c>
      <c r="H26" s="55" t="str">
        <f>IF(ISBLANK('見積書式（鑑）'!H26)," ",'見積書式（鑑）'!H26)</f>
        <v xml:space="preserve"> </v>
      </c>
      <c r="I26" s="117"/>
      <c r="J26" s="118" t="str">
        <f>IF(F26=" "," ", IF(I26=" ", " ", ROUNDDOWN(F26*I26,0)))</f>
        <v xml:space="preserve"> </v>
      </c>
    </row>
    <row r="27" spans="1:10" s="25" customFormat="1" ht="14.25" customHeight="1" x14ac:dyDescent="0.15">
      <c r="A27" s="58" t="str">
        <f>IF(ISBLANK('見積書式（鑑）'!A27)," ",'見積書式（鑑）'!A27)</f>
        <v xml:space="preserve"> </v>
      </c>
      <c r="B27" s="119" t="str">
        <f>IF(ISBLANK('見積書式（鑑）'!B27)," ",'見積書式（鑑）'!B27)</f>
        <v xml:space="preserve"> </v>
      </c>
      <c r="C27" s="60" t="str">
        <f>IF(ISBLANK('見積書式（鑑）'!C27)," ",'見積書式（鑑）'!C27)</f>
        <v xml:space="preserve"> </v>
      </c>
      <c r="D27" s="61"/>
      <c r="E27" s="62"/>
      <c r="F27" s="63"/>
      <c r="G27" s="64"/>
      <c r="H27" s="65" t="str">
        <f>IF(ISBLANK('見積書式（鑑）'!H27)," ",'見積書式（鑑）'!H27)</f>
        <v xml:space="preserve"> </v>
      </c>
      <c r="I27" s="111"/>
      <c r="J27" s="67"/>
    </row>
    <row r="28" spans="1:10" s="32" customFormat="1" ht="14.25" customHeight="1" x14ac:dyDescent="0.15">
      <c r="A28" s="112" t="str">
        <f>IF(ISBLANK('見積書式（鑑）'!A28)," ",'見積書式（鑑）'!A28)</f>
        <v xml:space="preserve"> </v>
      </c>
      <c r="B28" s="113" t="str">
        <f>IF(ISBLANK('見積書式（鑑）'!B28)," ",'見積書式（鑑）'!B28)</f>
        <v xml:space="preserve"> </v>
      </c>
      <c r="C28" s="53" t="str">
        <f>IF(ISBLANK('見積書式（鑑）'!C28)," ",'見積書式（鑑）'!C28)</f>
        <v xml:space="preserve"> </v>
      </c>
      <c r="D28" s="114" t="str">
        <f>IF(ISBLANK('見積書式（鑑）'!D28)," ",'見積書式（鑑）'!D28)</f>
        <v xml:space="preserve"> </v>
      </c>
      <c r="E28" s="54" t="str">
        <f>IF(ISBLANK('見積書式（鑑）'!E28)," ",'見積書式（鑑）'!E28)</f>
        <v xml:space="preserve"> </v>
      </c>
      <c r="F28" s="115" t="str">
        <f>IF(ISBLANK('見積書式（鑑）'!F28)," ",'見積書式（鑑）'!F28)</f>
        <v xml:space="preserve"> </v>
      </c>
      <c r="G28" s="116">
        <f>'見積書式（鑑）'!G28</f>
        <v>0</v>
      </c>
      <c r="H28" s="55" t="str">
        <f>IF(ISBLANK('見積書式（鑑）'!H28)," ",'見積書式（鑑）'!H28)</f>
        <v xml:space="preserve"> </v>
      </c>
      <c r="I28" s="117"/>
      <c r="J28" s="118" t="str">
        <f>IF(F28=" "," ", IF(I28=" ", " ", ROUNDDOWN(F28*I28,0)))</f>
        <v xml:space="preserve"> </v>
      </c>
    </row>
    <row r="29" spans="1:10" s="25" customFormat="1" ht="14.25" customHeight="1" x14ac:dyDescent="0.15">
      <c r="A29" s="58" t="str">
        <f>IF(ISBLANK('見積書式（鑑）'!A29)," ",'見積書式（鑑）'!A29)</f>
        <v xml:space="preserve"> </v>
      </c>
      <c r="B29" s="119" t="str">
        <f>IF(ISBLANK('見積書式（鑑）'!B29)," ",'見積書式（鑑）'!B29)</f>
        <v xml:space="preserve"> </v>
      </c>
      <c r="C29" s="60" t="str">
        <f>IF(ISBLANK('見積書式（鑑）'!C29)," ",'見積書式（鑑）'!C29)</f>
        <v xml:space="preserve"> </v>
      </c>
      <c r="D29" s="61"/>
      <c r="E29" s="62"/>
      <c r="F29" s="63"/>
      <c r="G29" s="64"/>
      <c r="H29" s="65" t="str">
        <f>IF(ISBLANK('見積書式（鑑）'!H29)," ",'見積書式（鑑）'!H29)</f>
        <v xml:space="preserve"> </v>
      </c>
      <c r="I29" s="111"/>
      <c r="J29" s="67"/>
    </row>
    <row r="30" spans="1:10" s="32" customFormat="1" ht="14.25" customHeight="1" x14ac:dyDescent="0.15">
      <c r="A30" s="112" t="str">
        <f>IF(ISBLANK('見積書式（鑑）'!A30)," ",'見積書式（鑑）'!A30)</f>
        <v xml:space="preserve"> </v>
      </c>
      <c r="B30" s="113" t="str">
        <f>IF(ISBLANK('見積書式（鑑）'!B30)," ",'見積書式（鑑）'!B30)</f>
        <v xml:space="preserve"> </v>
      </c>
      <c r="C30" s="53" t="str">
        <f>IF(ISBLANK('見積書式（鑑）'!C30)," ",'見積書式（鑑）'!C30)</f>
        <v xml:space="preserve"> </v>
      </c>
      <c r="D30" s="114" t="str">
        <f>IF(ISBLANK('見積書式（鑑）'!D30)," ",'見積書式（鑑）'!D30)</f>
        <v xml:space="preserve"> </v>
      </c>
      <c r="E30" s="54" t="str">
        <f>IF(ISBLANK('見積書式（鑑）'!E30)," ",'見積書式（鑑）'!E30)</f>
        <v xml:space="preserve"> </v>
      </c>
      <c r="F30" s="115" t="str">
        <f>IF(ISBLANK('見積書式（鑑）'!F30)," ",'見積書式（鑑）'!F30)</f>
        <v xml:space="preserve"> </v>
      </c>
      <c r="G30" s="116">
        <f>'見積書式（鑑）'!G30</f>
        <v>0</v>
      </c>
      <c r="H30" s="55" t="str">
        <f>IF(ISBLANK('見積書式（鑑）'!H30)," ",'見積書式（鑑）'!H30)</f>
        <v xml:space="preserve"> </v>
      </c>
      <c r="I30" s="117"/>
      <c r="J30" s="118" t="str">
        <f>IF(F30=" "," ", IF(I30=" ", " ", ROUNDDOWN(F30*I30,0)))</f>
        <v xml:space="preserve"> </v>
      </c>
    </row>
    <row r="31" spans="1:10" s="25" customFormat="1" ht="14.25" customHeight="1" x14ac:dyDescent="0.15">
      <c r="A31" s="58" t="str">
        <f>IF(ISBLANK('見積書式（鑑）'!A31)," ",'見積書式（鑑）'!A31)</f>
        <v xml:space="preserve"> </v>
      </c>
      <c r="B31" s="119" t="str">
        <f>IF(ISBLANK('見積書式（鑑）'!B31)," ",'見積書式（鑑）'!B31)</f>
        <v xml:space="preserve"> </v>
      </c>
      <c r="C31" s="60" t="str">
        <f>IF(ISBLANK('見積書式（鑑）'!C31)," ",'見積書式（鑑）'!C31)</f>
        <v xml:space="preserve"> </v>
      </c>
      <c r="D31" s="61"/>
      <c r="E31" s="62"/>
      <c r="F31" s="63"/>
      <c r="G31" s="64"/>
      <c r="H31" s="65" t="str">
        <f>IF(ISBLANK('見積書式（鑑）'!H31)," ",'見積書式（鑑）'!H31)</f>
        <v xml:space="preserve"> </v>
      </c>
      <c r="I31" s="111"/>
      <c r="J31" s="67"/>
    </row>
    <row r="32" spans="1:10" s="32" customFormat="1" ht="14.25" customHeight="1" x14ac:dyDescent="0.15">
      <c r="A32" s="112" t="str">
        <f>IF(ISBLANK('見積書式（鑑）'!A32)," ",'見積書式（鑑）'!A32)</f>
        <v xml:space="preserve"> </v>
      </c>
      <c r="B32" s="113" t="str">
        <f>IF(ISBLANK('見積書式（鑑）'!B32)," ",'見積書式（鑑）'!B32)</f>
        <v xml:space="preserve"> </v>
      </c>
      <c r="C32" s="53" t="str">
        <f>IF(ISBLANK('見積書式（鑑）'!C32)," ",'見積書式（鑑）'!C32)</f>
        <v xml:space="preserve"> </v>
      </c>
      <c r="D32" s="114" t="str">
        <f>IF(ISBLANK('見積書式（鑑）'!D32)," ",'見積書式（鑑）'!D32)</f>
        <v xml:space="preserve"> </v>
      </c>
      <c r="E32" s="54" t="str">
        <f>IF(ISBLANK('見積書式（鑑）'!E32)," ",'見積書式（鑑）'!E32)</f>
        <v xml:space="preserve"> </v>
      </c>
      <c r="F32" s="115" t="str">
        <f>IF(ISBLANK('見積書式（鑑）'!F32)," ",'見積書式（鑑）'!F32)</f>
        <v xml:space="preserve"> </v>
      </c>
      <c r="G32" s="116">
        <f>'見積書式（鑑）'!G32</f>
        <v>0</v>
      </c>
      <c r="H32" s="55" t="str">
        <f>IF(ISBLANK('見積書式（鑑）'!H32)," ",'見積書式（鑑）'!H32)</f>
        <v xml:space="preserve"> </v>
      </c>
      <c r="I32" s="117"/>
      <c r="J32" s="118" t="str">
        <f>IF(F32=" "," ", IF(I32=" ", " ", ROUNDDOWN(F32*I32,0)))</f>
        <v xml:space="preserve"> </v>
      </c>
    </row>
    <row r="33" spans="1:10" s="25" customFormat="1" ht="14.25" customHeight="1" x14ac:dyDescent="0.15">
      <c r="A33" s="58" t="str">
        <f>IF(ISBLANK('見積書式（鑑）'!A33)," ",'見積書式（鑑）'!A33)</f>
        <v xml:space="preserve"> </v>
      </c>
      <c r="B33" s="119" t="str">
        <f>IF(ISBLANK('見積書式（鑑）'!B33)," ",'見積書式（鑑）'!B33)</f>
        <v xml:space="preserve"> </v>
      </c>
      <c r="C33" s="60" t="str">
        <f>IF(ISBLANK('見積書式（鑑）'!C33)," ",'見積書式（鑑）'!C33)</f>
        <v xml:space="preserve"> </v>
      </c>
      <c r="D33" s="61"/>
      <c r="E33" s="62"/>
      <c r="F33" s="63"/>
      <c r="G33" s="64"/>
      <c r="H33" s="65" t="str">
        <f>IF(ISBLANK('見積書式（鑑）'!H33)," ",'見積書式（鑑）'!H33)</f>
        <v xml:space="preserve"> </v>
      </c>
      <c r="I33" s="111"/>
      <c r="J33" s="67"/>
    </row>
    <row r="34" spans="1:10" s="32" customFormat="1" ht="14.25" customHeight="1" x14ac:dyDescent="0.15">
      <c r="A34" s="112" t="str">
        <f>IF(ISBLANK('見積書式（鑑）'!A34)," ",'見積書式（鑑）'!A34)</f>
        <v xml:space="preserve"> </v>
      </c>
      <c r="B34" s="113" t="str">
        <f>IF(ISBLANK('見積書式（鑑）'!B34)," ",'見積書式（鑑）'!B34)</f>
        <v xml:space="preserve"> </v>
      </c>
      <c r="C34" s="53" t="str">
        <f>IF(ISBLANK('見積書式（鑑）'!C34)," ",'見積書式（鑑）'!C34)</f>
        <v xml:space="preserve"> </v>
      </c>
      <c r="D34" s="114" t="str">
        <f>IF(ISBLANK('見積書式（鑑）'!D34)," ",'見積書式（鑑）'!D34)</f>
        <v xml:space="preserve"> </v>
      </c>
      <c r="E34" s="54" t="str">
        <f>IF(ISBLANK('見積書式（鑑）'!E34)," ",'見積書式（鑑）'!E34)</f>
        <v xml:space="preserve"> </v>
      </c>
      <c r="F34" s="115" t="str">
        <f>IF(ISBLANK('見積書式（鑑）'!F34)," ",'見積書式（鑑）'!F34)</f>
        <v xml:space="preserve"> </v>
      </c>
      <c r="G34" s="116">
        <f>'見積書式（鑑）'!G34</f>
        <v>0</v>
      </c>
      <c r="H34" s="55" t="str">
        <f>IF(ISBLANK('見積書式（鑑）'!H34)," ",'見積書式（鑑）'!H34)</f>
        <v xml:space="preserve"> </v>
      </c>
      <c r="I34" s="117"/>
      <c r="J34" s="118" t="str">
        <f>IF(F34=" "," ", IF(I34=" ", " ", ROUNDDOWN(F34*I34,0)))</f>
        <v xml:space="preserve"> </v>
      </c>
    </row>
    <row r="35" spans="1:10" s="25" customFormat="1" ht="14.25" customHeight="1" x14ac:dyDescent="0.15">
      <c r="A35" s="58" t="str">
        <f>IF(ISBLANK('見積書式（鑑）'!A35)," ",'見積書式（鑑）'!A35)</f>
        <v xml:space="preserve"> </v>
      </c>
      <c r="B35" s="119" t="str">
        <f>IF(ISBLANK('見積書式（鑑）'!B35)," ",'見積書式（鑑）'!B35)</f>
        <v xml:space="preserve"> </v>
      </c>
      <c r="C35" s="60" t="str">
        <f>IF(ISBLANK('見積書式（鑑）'!C35)," ",'見積書式（鑑）'!C35)</f>
        <v xml:space="preserve"> </v>
      </c>
      <c r="D35" s="61"/>
      <c r="E35" s="62"/>
      <c r="F35" s="63"/>
      <c r="G35" s="64"/>
      <c r="H35" s="65" t="str">
        <f>IF(ISBLANK('見積書式（鑑）'!H35)," ",'見積書式（鑑）'!H35)</f>
        <v xml:space="preserve"> </v>
      </c>
      <c r="I35" s="111"/>
      <c r="J35" s="67"/>
    </row>
    <row r="36" spans="1:10" s="32" customFormat="1" ht="14.25" customHeight="1" x14ac:dyDescent="0.15">
      <c r="A36" s="112" t="str">
        <f>IF(ISBLANK('見積書式（鑑）'!A36)," ",'見積書式（鑑）'!A36)</f>
        <v xml:space="preserve"> </v>
      </c>
      <c r="B36" s="113" t="str">
        <f>IF(ISBLANK('見積書式（鑑）'!B36)," ",'見積書式（鑑）'!B36)</f>
        <v xml:space="preserve"> </v>
      </c>
      <c r="C36" s="53" t="str">
        <f>IF(ISBLANK('見積書式（鑑）'!C36)," ",'見積書式（鑑）'!C36)</f>
        <v xml:space="preserve"> </v>
      </c>
      <c r="D36" s="114" t="str">
        <f>IF(ISBLANK('見積書式（鑑）'!D36)," ",'見積書式（鑑）'!D36)</f>
        <v xml:space="preserve"> </v>
      </c>
      <c r="E36" s="54" t="str">
        <f>IF(ISBLANK('見積書式（鑑）'!E36)," ",'見積書式（鑑）'!E36)</f>
        <v xml:space="preserve"> </v>
      </c>
      <c r="F36" s="115" t="str">
        <f>IF(ISBLANK('見積書式（鑑）'!F36)," ",'見積書式（鑑）'!F36)</f>
        <v xml:space="preserve"> </v>
      </c>
      <c r="G36" s="116">
        <f>'見積書式（鑑）'!G36</f>
        <v>0</v>
      </c>
      <c r="H36" s="55" t="str">
        <f>IF(ISBLANK('見積書式（鑑）'!H36)," ",'見積書式（鑑）'!H36)</f>
        <v xml:space="preserve"> </v>
      </c>
      <c r="I36" s="117"/>
      <c r="J36" s="118" t="str">
        <f>IF(F36=" "," ", IF(I36=" ", " ", ROUNDDOWN(F36*I36,0)))</f>
        <v xml:space="preserve"> </v>
      </c>
    </row>
    <row r="37" spans="1:10" s="25" customFormat="1" ht="14.25" customHeight="1" x14ac:dyDescent="0.15">
      <c r="A37" s="58" t="str">
        <f>IF(ISBLANK('見積書式（鑑）'!A37)," ",'見積書式（鑑）'!A37)</f>
        <v xml:space="preserve"> </v>
      </c>
      <c r="B37" s="119" t="str">
        <f>IF(ISBLANK('見積書式（鑑）'!B37)," ",'見積書式（鑑）'!B37)</f>
        <v xml:space="preserve"> </v>
      </c>
      <c r="C37" s="60" t="str">
        <f>IF(ISBLANK('見積書式（鑑）'!C37)," ",'見積書式（鑑）'!C37)</f>
        <v xml:space="preserve"> </v>
      </c>
      <c r="D37" s="61"/>
      <c r="E37" s="62"/>
      <c r="F37" s="63"/>
      <c r="G37" s="64"/>
      <c r="H37" s="65" t="str">
        <f>IF(ISBLANK('見積書式（鑑）'!H37)," ",'見積書式（鑑）'!H37)</f>
        <v xml:space="preserve"> </v>
      </c>
      <c r="I37" s="111"/>
      <c r="J37" s="67"/>
    </row>
    <row r="38" spans="1:10" s="32" customFormat="1" ht="14.25" customHeight="1" thickBot="1" x14ac:dyDescent="0.2">
      <c r="A38" s="120" t="str">
        <f>IF(ISBLANK('見積書式（鑑）'!A38)," ",'見積書式（鑑）'!A38)</f>
        <v xml:space="preserve"> </v>
      </c>
      <c r="B38" s="121" t="str">
        <f>IF(ISBLANK('見積書式（鑑）'!B38)," ",'見積書式（鑑）'!B38)</f>
        <v xml:space="preserve"> </v>
      </c>
      <c r="C38" s="70" t="str">
        <f>IF(ISBLANK('見積書式（鑑）'!C38)," ",'見積書式（鑑）'!C38)</f>
        <v xml:space="preserve"> </v>
      </c>
      <c r="D38" s="122" t="str">
        <f>IF(ISBLANK('見積書式（鑑）'!D38)," ",'見積書式（鑑）'!D38)</f>
        <v xml:space="preserve"> </v>
      </c>
      <c r="E38" s="71" t="str">
        <f>IF(ISBLANK('見積書式（鑑）'!E38)," ",'見積書式（鑑）'!E38)</f>
        <v xml:space="preserve"> </v>
      </c>
      <c r="F38" s="123" t="str">
        <f>IF(ISBLANK('見積書式（鑑）'!F38)," ",'見積書式（鑑）'!F38)</f>
        <v xml:space="preserve"> </v>
      </c>
      <c r="G38" s="124">
        <f>'見積書式（鑑）'!G38</f>
        <v>0</v>
      </c>
      <c r="H38" s="72" t="str">
        <f>IF(ISBLANK('見積書式（鑑）'!H38)," ",'見積書式（鑑）'!H38)</f>
        <v xml:space="preserve"> </v>
      </c>
      <c r="I38" s="125"/>
      <c r="J38" s="126" t="str">
        <f>IF(F38=" "," ", IF(I38=" ", " ", ROUNDDOWN(F38*I38,0)))</f>
        <v xml:space="preserve"> </v>
      </c>
    </row>
  </sheetData>
  <mergeCells count="3">
    <mergeCell ref="A13:H13"/>
    <mergeCell ref="I13:J13"/>
    <mergeCell ref="B6:D6"/>
  </mergeCells>
  <phoneticPr fontId="6"/>
  <printOptions horizontalCentered="1" verticalCentered="1"/>
  <pageMargins left="0.19685039370078741" right="0.19685039370078741" top="0.59055118110236227" bottom="0.35433070866141736" header="0.23622047244094491" footer="0.19685039370078741"/>
  <pageSetup paperSize="9" scale="90" orientation="landscape" verticalDpi="300" r:id="rId1"/>
  <headerFooter>
    <oddFooter>&amp;C&amp;"ＭＳ Ｐ明朝,標準"&amp;8（　　&amp;P　　）&amp;R&amp;"ＭＳ Ｐ明朝,標準"&amp;8購買部　131101版</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sheetPr>
  <dimension ref="A1:K231"/>
  <sheetViews>
    <sheetView showZeros="0" view="pageBreakPreview" zoomScaleNormal="75" zoomScaleSheetLayoutView="100" workbookViewId="0">
      <pane ySplit="3" topLeftCell="A4" activePane="bottomLeft" state="frozen"/>
      <selection activeCell="C37" sqref="C37:G38"/>
      <selection pane="bottomLeft" activeCell="B5" sqref="B5"/>
    </sheetView>
  </sheetViews>
  <sheetFormatPr defaultColWidth="9" defaultRowHeight="13.5" x14ac:dyDescent="0.15"/>
  <cols>
    <col min="1" max="1" width="5" style="5" customWidth="1"/>
    <col min="2" max="2" width="20.625" style="5" customWidth="1"/>
    <col min="3" max="3" width="26.75" style="91" customWidth="1"/>
    <col min="4" max="4" width="11.5" style="9" customWidth="1"/>
    <col min="5" max="5" width="7.875" style="25" customWidth="1"/>
    <col min="6" max="6" width="11.25" style="92" customWidth="1"/>
    <col min="7" max="7" width="17.875" style="7" customWidth="1"/>
    <col min="8" max="8" width="14" style="7" customWidth="1"/>
    <col min="9" max="9" width="11.375" style="5" customWidth="1"/>
    <col min="10" max="10" width="18.75" style="7" customWidth="1"/>
    <col min="11" max="16384" width="9" style="5"/>
  </cols>
  <sheetData>
    <row r="1" spans="1:11" s="2" customFormat="1" ht="26.25" customHeight="1" thickBot="1" x14ac:dyDescent="0.2">
      <c r="B1" s="2" t="s">
        <v>32</v>
      </c>
      <c r="C1" s="127"/>
      <c r="D1" s="128"/>
      <c r="E1" s="93"/>
      <c r="F1" s="129"/>
      <c r="G1" s="94"/>
      <c r="H1" s="94"/>
      <c r="J1" s="94"/>
    </row>
    <row r="2" spans="1:11" s="32" customFormat="1" ht="28.5" customHeight="1" thickBot="1" x14ac:dyDescent="0.2">
      <c r="A2" s="182" t="s">
        <v>27</v>
      </c>
      <c r="B2" s="183"/>
      <c r="C2" s="183"/>
      <c r="D2" s="183"/>
      <c r="E2" s="183"/>
      <c r="F2" s="183"/>
      <c r="G2" s="183"/>
      <c r="H2" s="184"/>
      <c r="I2" s="190" t="s">
        <v>33</v>
      </c>
      <c r="J2" s="191"/>
    </row>
    <row r="3" spans="1:11" s="25" customFormat="1" ht="27" customHeight="1" thickBot="1" x14ac:dyDescent="0.2">
      <c r="A3" s="33" t="s">
        <v>36</v>
      </c>
      <c r="B3" s="34" t="s">
        <v>37</v>
      </c>
      <c r="C3" s="130" t="s">
        <v>35</v>
      </c>
      <c r="D3" s="36" t="s">
        <v>10</v>
      </c>
      <c r="E3" s="37" t="s">
        <v>11</v>
      </c>
      <c r="F3" s="78" t="s">
        <v>12</v>
      </c>
      <c r="G3" s="39" t="s">
        <v>16</v>
      </c>
      <c r="H3" s="40" t="s">
        <v>14</v>
      </c>
      <c r="I3" s="109" t="s">
        <v>28</v>
      </c>
      <c r="J3" s="40" t="s">
        <v>15</v>
      </c>
    </row>
    <row r="4" spans="1:11" s="25" customFormat="1" ht="14.25" customHeight="1" x14ac:dyDescent="0.15">
      <c r="A4" s="41" t="str">
        <f>IF(ISBLANK('見積書式（内訳書）'!A4)," ",'見積書式（内訳書）'!A4)</f>
        <v xml:space="preserve"> </v>
      </c>
      <c r="B4" s="42" t="str">
        <f>IF(ISBLANK('見積書式（内訳書）'!B4)," ",'見積書式（内訳書）'!B4)</f>
        <v xml:space="preserve"> </v>
      </c>
      <c r="C4" s="131" t="str">
        <f>IF(ISBLANK('見積書式（内訳書）'!C4)," ",'見積書式（内訳書）'!C4)</f>
        <v xml:space="preserve"> </v>
      </c>
      <c r="D4" s="44"/>
      <c r="E4" s="45"/>
      <c r="F4" s="46"/>
      <c r="G4" s="47"/>
      <c r="H4" s="132" t="str">
        <f>IF(ISBLANK('見積書式（内訳書）'!H4)," ",'見積書式（内訳書）'!H4)</f>
        <v xml:space="preserve"> </v>
      </c>
      <c r="I4" s="133"/>
      <c r="J4" s="50"/>
      <c r="K4" s="189"/>
    </row>
    <row r="5" spans="1:11" s="32" customFormat="1" ht="14.25" customHeight="1" x14ac:dyDescent="0.15">
      <c r="A5" s="134" t="str">
        <f>IF(ISBLANK('見積書式（内訳書）'!A5)," ",'見積書式（内訳書）'!A5)</f>
        <v xml:space="preserve"> </v>
      </c>
      <c r="B5" s="59" t="str">
        <f>IF(ISBLANK('見積書式（内訳書）'!B5)," ",'見積書式（内訳書）'!B5)</f>
        <v xml:space="preserve"> </v>
      </c>
      <c r="C5" s="135" t="str">
        <f>IF(ISBLANK('見積書式（内訳書）'!C5)," ",'見積書式（内訳書）'!C5)</f>
        <v xml:space="preserve"> </v>
      </c>
      <c r="D5" s="114" t="str">
        <f>IF(ISBLANK('見積書式（内訳書）'!D5)," ",'見積書式（内訳書）'!D5)</f>
        <v xml:space="preserve"> </v>
      </c>
      <c r="E5" s="54" t="str">
        <f>IF(ISBLANK('見積書式（内訳書）'!E5)," ",'見積書式（内訳書）'!E5)</f>
        <v xml:space="preserve"> </v>
      </c>
      <c r="F5" s="115" t="str">
        <f>IF(ISBLANK('見積書式（内訳書）'!F5)," ",'見積書式（内訳書）'!F5)</f>
        <v xml:space="preserve"> </v>
      </c>
      <c r="G5" s="116">
        <f>IF(ISBLANK('見積書式（内訳書）'!G5)," ",'見積書式（内訳書）'!G5)</f>
        <v>0</v>
      </c>
      <c r="H5" s="136" t="str">
        <f>IF(ISBLANK('見積書式（内訳書）'!H5)," ",'見積書式（内訳書）'!H5)</f>
        <v xml:space="preserve"> </v>
      </c>
      <c r="I5" s="117"/>
      <c r="J5" s="137" t="str">
        <f>IF(F5=" "," ", IF(I5=" ", " ", ROUNDDOWN(F5*I5,0)))</f>
        <v xml:space="preserve"> </v>
      </c>
      <c r="K5" s="189"/>
    </row>
    <row r="6" spans="1:11" s="25" customFormat="1" ht="14.25" customHeight="1" x14ac:dyDescent="0.15">
      <c r="A6" s="58" t="str">
        <f>IF(ISBLANK('見積書式（内訳書）'!A6)," ",'見積書式（内訳書）'!A6)</f>
        <v xml:space="preserve"> </v>
      </c>
      <c r="B6" s="84" t="str">
        <f>IF(ISBLANK('見積書式（内訳書）'!B6)," ",'見積書式（内訳書）'!B6)</f>
        <v xml:space="preserve"> </v>
      </c>
      <c r="C6" s="138" t="str">
        <f>IF(ISBLANK('見積書式（内訳書）'!C6)," ",'見積書式（内訳書）'!C6)</f>
        <v xml:space="preserve"> </v>
      </c>
      <c r="D6" s="61"/>
      <c r="E6" s="62"/>
      <c r="F6" s="63"/>
      <c r="G6" s="64"/>
      <c r="H6" s="139" t="str">
        <f>IF(ISBLANK('見積書式（内訳書）'!H6)," ",'見積書式（内訳書）'!H6)</f>
        <v xml:space="preserve"> </v>
      </c>
      <c r="I6" s="111"/>
      <c r="J6" s="67"/>
      <c r="K6" s="189"/>
    </row>
    <row r="7" spans="1:11" s="32" customFormat="1" ht="14.25" customHeight="1" x14ac:dyDescent="0.15">
      <c r="A7" s="134" t="str">
        <f>IF(ISBLANK('見積書式（内訳書）'!A7)," ",'見積書式（内訳書）'!A7)</f>
        <v xml:space="preserve"> </v>
      </c>
      <c r="B7" s="52" t="str">
        <f>IF(ISBLANK('見積書式（内訳書）'!B7)," ",'見積書式（内訳書）'!B7)</f>
        <v xml:space="preserve"> </v>
      </c>
      <c r="C7" s="135" t="str">
        <f>IF(ISBLANK('見積書式（内訳書）'!C7)," ",'見積書式（内訳書）'!C7)</f>
        <v xml:space="preserve"> </v>
      </c>
      <c r="D7" s="114" t="str">
        <f>IF(ISBLANK('見積書式（内訳書）'!D7)," ",'見積書式（内訳書）'!D7)</f>
        <v xml:space="preserve"> </v>
      </c>
      <c r="E7" s="54" t="str">
        <f>IF(ISBLANK('見積書式（内訳書）'!E7)," ",'見積書式（内訳書）'!E7)</f>
        <v xml:space="preserve"> </v>
      </c>
      <c r="F7" s="115" t="str">
        <f>IF(ISBLANK('見積書式（内訳書）'!F7)," ",'見積書式（内訳書）'!F7)</f>
        <v xml:space="preserve"> </v>
      </c>
      <c r="G7" s="116">
        <f>IF(ISBLANK('見積書式（内訳書）'!G7)," ",'見積書式（内訳書）'!G7)</f>
        <v>0</v>
      </c>
      <c r="H7" s="136" t="str">
        <f>IF(ISBLANK('見積書式（内訳書）'!H7)," ",'見積書式（内訳書）'!H7)</f>
        <v xml:space="preserve"> </v>
      </c>
      <c r="I7" s="117"/>
      <c r="J7" s="137" t="str">
        <f>IF(F7=" "," ", IF(I7=" ", " ", ROUNDDOWN(F7*I7,0)))</f>
        <v xml:space="preserve"> </v>
      </c>
      <c r="K7" s="189"/>
    </row>
    <row r="8" spans="1:11" s="25" customFormat="1" ht="14.25" customHeight="1" x14ac:dyDescent="0.15">
      <c r="A8" s="58" t="str">
        <f>IF(ISBLANK('見積書式（内訳書）'!A8)," ",'見積書式（内訳書）'!A8)</f>
        <v xml:space="preserve"> </v>
      </c>
      <c r="B8" s="84" t="str">
        <f>IF(ISBLANK('見積書式（内訳書）'!B8)," ",'見積書式（内訳書）'!B8)</f>
        <v xml:space="preserve"> </v>
      </c>
      <c r="C8" s="138" t="str">
        <f>IF(ISBLANK('見積書式（内訳書）'!C8)," ",'見積書式（内訳書）'!C8)</f>
        <v xml:space="preserve"> </v>
      </c>
      <c r="D8" s="61"/>
      <c r="E8" s="62"/>
      <c r="F8" s="63"/>
      <c r="G8" s="64"/>
      <c r="H8" s="139" t="str">
        <f>IF(ISBLANK('見積書式（内訳書）'!H8)," ",'見積書式（内訳書）'!H8)</f>
        <v xml:space="preserve"> </v>
      </c>
      <c r="I8" s="111"/>
      <c r="J8" s="67"/>
      <c r="K8" s="189"/>
    </row>
    <row r="9" spans="1:11" s="32" customFormat="1" ht="14.25" customHeight="1" x14ac:dyDescent="0.15">
      <c r="A9" s="134" t="str">
        <f>IF(ISBLANK('見積書式（内訳書）'!A9)," ",'見積書式（内訳書）'!A9)</f>
        <v xml:space="preserve"> </v>
      </c>
      <c r="B9" s="52" t="str">
        <f>IF(ISBLANK('見積書式（内訳書）'!B9)," ",'見積書式（内訳書）'!B9)</f>
        <v xml:space="preserve"> </v>
      </c>
      <c r="C9" s="135" t="str">
        <f>IF(ISBLANK('見積書式（内訳書）'!C9)," ",'見積書式（内訳書）'!C9)</f>
        <v xml:space="preserve"> </v>
      </c>
      <c r="D9" s="114" t="str">
        <f>IF(ISBLANK('見積書式（内訳書）'!D9)," ",'見積書式（内訳書）'!D9)</f>
        <v xml:space="preserve"> </v>
      </c>
      <c r="E9" s="54" t="str">
        <f>IF(ISBLANK('見積書式（内訳書）'!E9)," ",'見積書式（内訳書）'!E9)</f>
        <v xml:space="preserve"> </v>
      </c>
      <c r="F9" s="115" t="str">
        <f>IF(ISBLANK('見積書式（内訳書）'!F9)," ",'見積書式（内訳書）'!F9)</f>
        <v xml:space="preserve"> </v>
      </c>
      <c r="G9" s="116">
        <f>IF(ISBLANK('見積書式（内訳書）'!G9)," ",'見積書式（内訳書）'!G9)</f>
        <v>0</v>
      </c>
      <c r="H9" s="136" t="str">
        <f>IF(ISBLANK('見積書式（内訳書）'!H9)," ",'見積書式（内訳書）'!H9)</f>
        <v xml:space="preserve"> </v>
      </c>
      <c r="I9" s="117"/>
      <c r="J9" s="137" t="str">
        <f>IF(F9=" "," ", IF(I9=" ", " ", ROUNDDOWN(F9*I9,0)))</f>
        <v xml:space="preserve"> </v>
      </c>
      <c r="K9" s="189"/>
    </row>
    <row r="10" spans="1:11" s="25" customFormat="1" ht="14.25" customHeight="1" x14ac:dyDescent="0.15">
      <c r="A10" s="58" t="str">
        <f>IF(ISBLANK('見積書式（内訳書）'!A10)," ",'見積書式（内訳書）'!A10)</f>
        <v xml:space="preserve"> </v>
      </c>
      <c r="B10" s="84" t="str">
        <f>IF(ISBLANK('見積書式（内訳書）'!B10)," ",'見積書式（内訳書）'!B10)</f>
        <v xml:space="preserve"> </v>
      </c>
      <c r="C10" s="138" t="str">
        <f>IF(ISBLANK('見積書式（内訳書）'!C10)," ",'見積書式（内訳書）'!C10)</f>
        <v xml:space="preserve"> </v>
      </c>
      <c r="D10" s="61"/>
      <c r="E10" s="62"/>
      <c r="F10" s="63"/>
      <c r="G10" s="64"/>
      <c r="H10" s="139" t="str">
        <f>IF(ISBLANK('見積書式（内訳書）'!H10)," ",'見積書式（内訳書）'!H10)</f>
        <v xml:space="preserve"> </v>
      </c>
      <c r="I10" s="111"/>
      <c r="J10" s="67"/>
      <c r="K10" s="189"/>
    </row>
    <row r="11" spans="1:11" s="32" customFormat="1" ht="14.25" customHeight="1" x14ac:dyDescent="0.15">
      <c r="A11" s="134" t="str">
        <f>IF(ISBLANK('見積書式（内訳書）'!A11)," ",'見積書式（内訳書）'!A11)</f>
        <v xml:space="preserve"> </v>
      </c>
      <c r="B11" s="52" t="str">
        <f>IF(ISBLANK('見積書式（内訳書）'!B11)," ",'見積書式（内訳書）'!B11)</f>
        <v xml:space="preserve"> </v>
      </c>
      <c r="C11" s="135" t="str">
        <f>IF(ISBLANK('見積書式（内訳書）'!C11)," ",'見積書式（内訳書）'!C11)</f>
        <v xml:space="preserve"> </v>
      </c>
      <c r="D11" s="114" t="str">
        <f>IF(ISBLANK('見積書式（内訳書）'!D11)," ",'見積書式（内訳書）'!D11)</f>
        <v xml:space="preserve"> </v>
      </c>
      <c r="E11" s="54" t="str">
        <f>IF(ISBLANK('見積書式（内訳書）'!E11)," ",'見積書式（内訳書）'!E11)</f>
        <v xml:space="preserve"> </v>
      </c>
      <c r="F11" s="115" t="str">
        <f>IF(ISBLANK('見積書式（内訳書）'!F11)," ",'見積書式（内訳書）'!F11)</f>
        <v xml:space="preserve"> </v>
      </c>
      <c r="G11" s="116">
        <f>IF(ISBLANK('見積書式（内訳書）'!G11)," ",'見積書式（内訳書）'!G11)</f>
        <v>0</v>
      </c>
      <c r="H11" s="136" t="str">
        <f>IF(ISBLANK('見積書式（内訳書）'!H11)," ",'見積書式（内訳書）'!H11)</f>
        <v xml:space="preserve"> </v>
      </c>
      <c r="I11" s="117"/>
      <c r="J11" s="137" t="str">
        <f>IF(F11=" "," ", IF(I11=" ", " ", ROUNDDOWN(F11*I11,0)))</f>
        <v xml:space="preserve"> </v>
      </c>
      <c r="K11" s="189"/>
    </row>
    <row r="12" spans="1:11" s="25" customFormat="1" ht="14.25" customHeight="1" x14ac:dyDescent="0.15">
      <c r="A12" s="58" t="str">
        <f>IF(ISBLANK('見積書式（内訳書）'!A12)," ",'見積書式（内訳書）'!A12)</f>
        <v xml:space="preserve"> </v>
      </c>
      <c r="B12" s="84" t="str">
        <f>IF(ISBLANK('見積書式（内訳書）'!B12)," ",'見積書式（内訳書）'!B12)</f>
        <v xml:space="preserve"> </v>
      </c>
      <c r="C12" s="138" t="str">
        <f>IF(ISBLANK('見積書式（内訳書）'!C12)," ",'見積書式（内訳書）'!C12)</f>
        <v xml:space="preserve"> </v>
      </c>
      <c r="D12" s="61"/>
      <c r="E12" s="62"/>
      <c r="F12" s="63"/>
      <c r="G12" s="64"/>
      <c r="H12" s="139" t="str">
        <f>IF(ISBLANK('見積書式（内訳書）'!H12)," ",'見積書式（内訳書）'!H12)</f>
        <v xml:space="preserve"> </v>
      </c>
      <c r="I12" s="111"/>
      <c r="J12" s="67"/>
      <c r="K12" s="189"/>
    </row>
    <row r="13" spans="1:11" s="32" customFormat="1" ht="14.25" customHeight="1" x14ac:dyDescent="0.15">
      <c r="A13" s="134" t="str">
        <f>IF(ISBLANK('見積書式（内訳書）'!A13)," ",'見積書式（内訳書）'!A13)</f>
        <v xml:space="preserve"> </v>
      </c>
      <c r="B13" s="52" t="str">
        <f>IF(ISBLANK('見積書式（内訳書）'!B13)," ",'見積書式（内訳書）'!B13)</f>
        <v xml:space="preserve"> </v>
      </c>
      <c r="C13" s="135" t="str">
        <f>IF(ISBLANK('見積書式（内訳書）'!C13)," ",'見積書式（内訳書）'!C13)</f>
        <v xml:space="preserve"> </v>
      </c>
      <c r="D13" s="114" t="str">
        <f>IF(ISBLANK('見積書式（内訳書）'!D13)," ",'見積書式（内訳書）'!D13)</f>
        <v xml:space="preserve"> </v>
      </c>
      <c r="E13" s="54" t="str">
        <f>IF(ISBLANK('見積書式（内訳書）'!E13)," ",'見積書式（内訳書）'!E13)</f>
        <v xml:space="preserve"> </v>
      </c>
      <c r="F13" s="115" t="str">
        <f>IF(ISBLANK('見積書式（内訳書）'!F13)," ",'見積書式（内訳書）'!F13)</f>
        <v xml:space="preserve"> </v>
      </c>
      <c r="G13" s="116">
        <f>IF(ISBLANK('見積書式（内訳書）'!G13)," ",'見積書式（内訳書）'!G13)</f>
        <v>0</v>
      </c>
      <c r="H13" s="136" t="str">
        <f>IF(ISBLANK('見積書式（内訳書）'!H13)," ",'見積書式（内訳書）'!H13)</f>
        <v xml:space="preserve"> </v>
      </c>
      <c r="I13" s="117"/>
      <c r="J13" s="137" t="str">
        <f>IF(F13=" "," ", IF(I13=" ", " ", ROUNDDOWN(F13*I13,0)))</f>
        <v xml:space="preserve"> </v>
      </c>
      <c r="K13" s="189"/>
    </row>
    <row r="14" spans="1:11" s="25" customFormat="1" ht="14.25" customHeight="1" x14ac:dyDescent="0.15">
      <c r="A14" s="58" t="str">
        <f>IF(ISBLANK('見積書式（内訳書）'!A14)," ",'見積書式（内訳書）'!A14)</f>
        <v xml:space="preserve"> </v>
      </c>
      <c r="B14" s="84" t="str">
        <f>IF(ISBLANK('見積書式（内訳書）'!B14)," ",'見積書式（内訳書）'!B14)</f>
        <v xml:space="preserve"> </v>
      </c>
      <c r="C14" s="138" t="str">
        <f>IF(ISBLANK('見積書式（内訳書）'!C14)," ",'見積書式（内訳書）'!C14)</f>
        <v xml:space="preserve"> </v>
      </c>
      <c r="D14" s="61"/>
      <c r="E14" s="62"/>
      <c r="F14" s="63"/>
      <c r="G14" s="64"/>
      <c r="H14" s="139" t="str">
        <f>IF(ISBLANK('見積書式（内訳書）'!H14)," ",'見積書式（内訳書）'!H14)</f>
        <v xml:space="preserve"> </v>
      </c>
      <c r="I14" s="111"/>
      <c r="J14" s="67"/>
      <c r="K14" s="189"/>
    </row>
    <row r="15" spans="1:11" s="32" customFormat="1" ht="14.25" customHeight="1" x14ac:dyDescent="0.15">
      <c r="A15" s="134" t="str">
        <f>IF(ISBLANK('見積書式（内訳書）'!A15)," ",'見積書式（内訳書）'!A15)</f>
        <v xml:space="preserve"> </v>
      </c>
      <c r="B15" s="52" t="str">
        <f>IF(ISBLANK('見積書式（内訳書）'!B15)," ",'見積書式（内訳書）'!B15)</f>
        <v xml:space="preserve"> </v>
      </c>
      <c r="C15" s="135" t="str">
        <f>IF(ISBLANK('見積書式（内訳書）'!C15)," ",'見積書式（内訳書）'!C15)</f>
        <v xml:space="preserve"> </v>
      </c>
      <c r="D15" s="114" t="str">
        <f>IF(ISBLANK('見積書式（内訳書）'!D15)," ",'見積書式（内訳書）'!D15)</f>
        <v xml:space="preserve"> </v>
      </c>
      <c r="E15" s="54" t="str">
        <f>IF(ISBLANK('見積書式（内訳書）'!E15)," ",'見積書式（内訳書）'!E15)</f>
        <v xml:space="preserve"> </v>
      </c>
      <c r="F15" s="115" t="str">
        <f>IF(ISBLANK('見積書式（内訳書）'!F15)," ",'見積書式（内訳書）'!F15)</f>
        <v xml:space="preserve"> </v>
      </c>
      <c r="G15" s="116">
        <f>IF(ISBLANK('見積書式（内訳書）'!G15)," ",'見積書式（内訳書）'!G15)</f>
        <v>0</v>
      </c>
      <c r="H15" s="136" t="str">
        <f>IF(ISBLANK('見積書式（内訳書）'!H15)," ",'見積書式（内訳書）'!H15)</f>
        <v xml:space="preserve"> </v>
      </c>
      <c r="I15" s="117"/>
      <c r="J15" s="137" t="str">
        <f>IF(F15=" "," ", IF(I15=" ", " ", ROUNDDOWN(F15*I15,0)))</f>
        <v xml:space="preserve"> </v>
      </c>
      <c r="K15" s="189"/>
    </row>
    <row r="16" spans="1:11" s="25" customFormat="1" ht="14.25" customHeight="1" x14ac:dyDescent="0.15">
      <c r="A16" s="58" t="str">
        <f>IF(ISBLANK('見積書式（内訳書）'!A16)," ",'見積書式（内訳書）'!A16)</f>
        <v xml:space="preserve"> </v>
      </c>
      <c r="B16" s="84" t="str">
        <f>IF(ISBLANK('見積書式（内訳書）'!B16)," ",'見積書式（内訳書）'!B16)</f>
        <v xml:space="preserve"> </v>
      </c>
      <c r="C16" s="138" t="str">
        <f>IF(ISBLANK('見積書式（内訳書）'!C16)," ",'見積書式（内訳書）'!C16)</f>
        <v xml:space="preserve"> </v>
      </c>
      <c r="D16" s="61"/>
      <c r="E16" s="62"/>
      <c r="F16" s="63"/>
      <c r="G16" s="64"/>
      <c r="H16" s="139" t="str">
        <f>IF(ISBLANK('見積書式（内訳書）'!H16)," ",'見積書式（内訳書）'!H16)</f>
        <v xml:space="preserve"> </v>
      </c>
      <c r="I16" s="111"/>
      <c r="J16" s="67"/>
      <c r="K16" s="189"/>
    </row>
    <row r="17" spans="1:11" s="32" customFormat="1" ht="14.25" customHeight="1" x14ac:dyDescent="0.15">
      <c r="A17" s="134" t="str">
        <f>IF(ISBLANK('見積書式（内訳書）'!A17)," ",'見積書式（内訳書）'!A17)</f>
        <v xml:space="preserve"> </v>
      </c>
      <c r="B17" s="52" t="str">
        <f>IF(ISBLANK('見積書式（内訳書）'!B17)," ",'見積書式（内訳書）'!B17)</f>
        <v xml:space="preserve"> </v>
      </c>
      <c r="C17" s="135" t="str">
        <f>IF(ISBLANK('見積書式（内訳書）'!C17)," ",'見積書式（内訳書）'!C17)</f>
        <v xml:space="preserve"> </v>
      </c>
      <c r="D17" s="114" t="str">
        <f>IF(ISBLANK('見積書式（内訳書）'!D17)," ",'見積書式（内訳書）'!D17)</f>
        <v xml:space="preserve"> </v>
      </c>
      <c r="E17" s="54" t="str">
        <f>IF(ISBLANK('見積書式（内訳書）'!E17)," ",'見積書式（内訳書）'!E17)</f>
        <v xml:space="preserve"> </v>
      </c>
      <c r="F17" s="115" t="str">
        <f>IF(ISBLANK('見積書式（内訳書）'!F17)," ",'見積書式（内訳書）'!F17)</f>
        <v xml:space="preserve"> </v>
      </c>
      <c r="G17" s="116">
        <f>IF(ISBLANK('見積書式（内訳書）'!G17)," ",'見積書式（内訳書）'!G17)</f>
        <v>0</v>
      </c>
      <c r="H17" s="136" t="str">
        <f>IF(ISBLANK('見積書式（内訳書）'!H17)," ",'見積書式（内訳書）'!H17)</f>
        <v xml:space="preserve"> </v>
      </c>
      <c r="I17" s="117"/>
      <c r="J17" s="137" t="str">
        <f>IF(F17=" "," ", IF(I17=" ", " ", ROUNDDOWN(F17*I17,0)))</f>
        <v xml:space="preserve"> </v>
      </c>
      <c r="K17" s="189"/>
    </row>
    <row r="18" spans="1:11" s="25" customFormat="1" ht="14.25" customHeight="1" x14ac:dyDescent="0.15">
      <c r="A18" s="58" t="str">
        <f>IF(ISBLANK('見積書式（内訳書）'!A18)," ",'見積書式（内訳書）'!A18)</f>
        <v xml:space="preserve"> </v>
      </c>
      <c r="B18" s="84" t="str">
        <f>IF(ISBLANK('見積書式（内訳書）'!B18)," ",'見積書式（内訳書）'!B18)</f>
        <v xml:space="preserve"> </v>
      </c>
      <c r="C18" s="138" t="str">
        <f>IF(ISBLANK('見積書式（内訳書）'!C18)," ",'見積書式（内訳書）'!C18)</f>
        <v xml:space="preserve"> </v>
      </c>
      <c r="D18" s="61"/>
      <c r="E18" s="62"/>
      <c r="F18" s="63"/>
      <c r="G18" s="64"/>
      <c r="H18" s="139" t="str">
        <f>IF(ISBLANK('見積書式（内訳書）'!H18)," ",'見積書式（内訳書）'!H18)</f>
        <v xml:space="preserve"> </v>
      </c>
      <c r="I18" s="111"/>
      <c r="J18" s="67"/>
      <c r="K18" s="189"/>
    </row>
    <row r="19" spans="1:11" s="32" customFormat="1" ht="14.25" customHeight="1" x14ac:dyDescent="0.15">
      <c r="A19" s="134" t="str">
        <f>IF(ISBLANK('見積書式（内訳書）'!A19)," ",'見積書式（内訳書）'!A19)</f>
        <v xml:space="preserve"> </v>
      </c>
      <c r="B19" s="52" t="str">
        <f>IF(ISBLANK('見積書式（内訳書）'!B19)," ",'見積書式（内訳書）'!B19)</f>
        <v xml:space="preserve"> </v>
      </c>
      <c r="C19" s="135" t="str">
        <f>IF(ISBLANK('見積書式（内訳書）'!C19)," ",'見積書式（内訳書）'!C19)</f>
        <v xml:space="preserve"> </v>
      </c>
      <c r="D19" s="114" t="str">
        <f>IF(ISBLANK('見積書式（内訳書）'!D19)," ",'見積書式（内訳書）'!D19)</f>
        <v xml:space="preserve"> </v>
      </c>
      <c r="E19" s="54" t="str">
        <f>IF(ISBLANK('見積書式（内訳書）'!E19)," ",'見積書式（内訳書）'!E19)</f>
        <v xml:space="preserve"> </v>
      </c>
      <c r="F19" s="115" t="str">
        <f>IF(ISBLANK('見積書式（内訳書）'!F19)," ",'見積書式（内訳書）'!F19)</f>
        <v xml:space="preserve"> </v>
      </c>
      <c r="G19" s="116">
        <f>IF(ISBLANK('見積書式（内訳書）'!G19)," ",'見積書式（内訳書）'!G19)</f>
        <v>0</v>
      </c>
      <c r="H19" s="136" t="str">
        <f>IF(ISBLANK('見積書式（内訳書）'!H19)," ",'見積書式（内訳書）'!H19)</f>
        <v xml:space="preserve"> </v>
      </c>
      <c r="I19" s="117"/>
      <c r="J19" s="137" t="str">
        <f>IF(F19=" "," ", IF(I19=" ", " ", ROUNDDOWN(F19*I19,0)))</f>
        <v xml:space="preserve"> </v>
      </c>
      <c r="K19" s="189"/>
    </row>
    <row r="20" spans="1:11" s="25" customFormat="1" ht="14.25" customHeight="1" x14ac:dyDescent="0.15">
      <c r="A20" s="58" t="str">
        <f>IF(ISBLANK('見積書式（内訳書）'!A20)," ",'見積書式（内訳書）'!A20)</f>
        <v xml:space="preserve"> </v>
      </c>
      <c r="B20" s="84" t="str">
        <f>IF(ISBLANK('見積書式（内訳書）'!B20)," ",'見積書式（内訳書）'!B20)</f>
        <v xml:space="preserve"> </v>
      </c>
      <c r="C20" s="138" t="str">
        <f>IF(ISBLANK('見積書式（内訳書）'!C20)," ",'見積書式（内訳書）'!C20)</f>
        <v xml:space="preserve"> </v>
      </c>
      <c r="D20" s="61"/>
      <c r="E20" s="62"/>
      <c r="F20" s="63"/>
      <c r="G20" s="64"/>
      <c r="H20" s="139" t="str">
        <f>IF(ISBLANK('見積書式（内訳書）'!H20)," ",'見積書式（内訳書）'!H20)</f>
        <v xml:space="preserve"> </v>
      </c>
      <c r="I20" s="111"/>
      <c r="J20" s="67"/>
      <c r="K20" s="189"/>
    </row>
    <row r="21" spans="1:11" s="32" customFormat="1" ht="14.25" customHeight="1" x14ac:dyDescent="0.15">
      <c r="A21" s="134" t="str">
        <f>IF(ISBLANK('見積書式（内訳書）'!A21)," ",'見積書式（内訳書）'!A21)</f>
        <v xml:space="preserve"> </v>
      </c>
      <c r="B21" s="52" t="str">
        <f>IF(ISBLANK('見積書式（内訳書）'!B21)," ",'見積書式（内訳書）'!B21)</f>
        <v xml:space="preserve"> </v>
      </c>
      <c r="C21" s="135" t="str">
        <f>IF(ISBLANK('見積書式（内訳書）'!C21)," ",'見積書式（内訳書）'!C21)</f>
        <v xml:space="preserve"> </v>
      </c>
      <c r="D21" s="114" t="str">
        <f>IF(ISBLANK('見積書式（内訳書）'!D21)," ",'見積書式（内訳書）'!D21)</f>
        <v xml:space="preserve"> </v>
      </c>
      <c r="E21" s="54" t="str">
        <f>IF(ISBLANK('見積書式（内訳書）'!E21)," ",'見積書式（内訳書）'!E21)</f>
        <v xml:space="preserve"> </v>
      </c>
      <c r="F21" s="115" t="str">
        <f>IF(ISBLANK('見積書式（内訳書）'!F21)," ",'見積書式（内訳書）'!F21)</f>
        <v xml:space="preserve"> </v>
      </c>
      <c r="G21" s="116">
        <f>IF(ISBLANK('見積書式（内訳書）'!G21)," ",'見積書式（内訳書）'!G21)</f>
        <v>0</v>
      </c>
      <c r="H21" s="136" t="str">
        <f>IF(ISBLANK('見積書式（内訳書）'!H21)," ",'見積書式（内訳書）'!H21)</f>
        <v xml:space="preserve"> </v>
      </c>
      <c r="I21" s="117"/>
      <c r="J21" s="137" t="str">
        <f>IF(F21=" "," ", IF(I21=" ", " ", ROUNDDOWN(F21*I21,0)))</f>
        <v xml:space="preserve"> </v>
      </c>
      <c r="K21" s="189"/>
    </row>
    <row r="22" spans="1:11" s="25" customFormat="1" ht="14.25" customHeight="1" x14ac:dyDescent="0.15">
      <c r="A22" s="58" t="str">
        <f>IF(ISBLANK('見積書式（内訳書）'!A22)," ",'見積書式（内訳書）'!A22)</f>
        <v xml:space="preserve"> </v>
      </c>
      <c r="B22" s="84" t="str">
        <f>IF(ISBLANK('見積書式（内訳書）'!B22)," ",'見積書式（内訳書）'!B22)</f>
        <v xml:space="preserve"> </v>
      </c>
      <c r="C22" s="138" t="str">
        <f>IF(ISBLANK('見積書式（内訳書）'!C22)," ",'見積書式（内訳書）'!C22)</f>
        <v xml:space="preserve"> </v>
      </c>
      <c r="D22" s="61"/>
      <c r="E22" s="62"/>
      <c r="F22" s="63"/>
      <c r="G22" s="64"/>
      <c r="H22" s="139" t="str">
        <f>IF(ISBLANK('見積書式（内訳書）'!H22)," ",'見積書式（内訳書）'!H22)</f>
        <v xml:space="preserve"> </v>
      </c>
      <c r="I22" s="111"/>
      <c r="J22" s="67"/>
      <c r="K22" s="189"/>
    </row>
    <row r="23" spans="1:11" s="32" customFormat="1" ht="14.25" customHeight="1" x14ac:dyDescent="0.15">
      <c r="A23" s="134" t="str">
        <f>IF(ISBLANK('見積書式（内訳書）'!A23)," ",'見積書式（内訳書）'!A23)</f>
        <v xml:space="preserve"> </v>
      </c>
      <c r="B23" s="52" t="str">
        <f>IF(ISBLANK('見積書式（内訳書）'!B23)," ",'見積書式（内訳書）'!B23)</f>
        <v xml:space="preserve"> </v>
      </c>
      <c r="C23" s="135" t="str">
        <f>IF(ISBLANK('見積書式（内訳書）'!C23)," ",'見積書式（内訳書）'!C23)</f>
        <v xml:space="preserve"> </v>
      </c>
      <c r="D23" s="114" t="str">
        <f>IF(ISBLANK('見積書式（内訳書）'!D23)," ",'見積書式（内訳書）'!D23)</f>
        <v xml:space="preserve"> </v>
      </c>
      <c r="E23" s="54" t="str">
        <f>IF(ISBLANK('見積書式（内訳書）'!E23)," ",'見積書式（内訳書）'!E23)</f>
        <v xml:space="preserve"> </v>
      </c>
      <c r="F23" s="115" t="str">
        <f>IF(ISBLANK('見積書式（内訳書）'!F23)," ",'見積書式（内訳書）'!F23)</f>
        <v xml:space="preserve"> </v>
      </c>
      <c r="G23" s="116">
        <f>IF(ISBLANK('見積書式（内訳書）'!G23)," ",'見積書式（内訳書）'!G23)</f>
        <v>0</v>
      </c>
      <c r="H23" s="136" t="str">
        <f>IF(ISBLANK('見積書式（内訳書）'!H23)," ",'見積書式（内訳書）'!H23)</f>
        <v xml:space="preserve"> </v>
      </c>
      <c r="I23" s="117"/>
      <c r="J23" s="137" t="str">
        <f>IF(F23=" "," ", IF(I23=" ", " ", ROUNDDOWN(F23*I23,0)))</f>
        <v xml:space="preserve"> </v>
      </c>
      <c r="K23" s="189"/>
    </row>
    <row r="24" spans="1:11" s="25" customFormat="1" ht="14.25" customHeight="1" x14ac:dyDescent="0.15">
      <c r="A24" s="58" t="str">
        <f>IF(ISBLANK('見積書式（内訳書）'!A24)," ",'見積書式（内訳書）'!A24)</f>
        <v xml:space="preserve"> </v>
      </c>
      <c r="B24" s="84" t="str">
        <f>IF(ISBLANK('見積書式（内訳書）'!B24)," ",'見積書式（内訳書）'!B24)</f>
        <v xml:space="preserve"> </v>
      </c>
      <c r="C24" s="138" t="str">
        <f>IF(ISBLANK('見積書式（内訳書）'!C24)," ",'見積書式（内訳書）'!C24)</f>
        <v xml:space="preserve"> </v>
      </c>
      <c r="D24" s="61"/>
      <c r="E24" s="62"/>
      <c r="F24" s="63"/>
      <c r="G24" s="64"/>
      <c r="H24" s="139" t="str">
        <f>IF(ISBLANK('見積書式（内訳書）'!H24)," ",'見積書式（内訳書）'!H24)</f>
        <v xml:space="preserve"> </v>
      </c>
      <c r="I24" s="111"/>
      <c r="J24" s="67"/>
      <c r="K24" s="189"/>
    </row>
    <row r="25" spans="1:11" s="32" customFormat="1" ht="14.25" customHeight="1" x14ac:dyDescent="0.15">
      <c r="A25" s="134" t="str">
        <f>IF(ISBLANK('見積書式（内訳書）'!A25)," ",'見積書式（内訳書）'!A25)</f>
        <v xml:space="preserve"> </v>
      </c>
      <c r="B25" s="52" t="str">
        <f>IF(ISBLANK('見積書式（内訳書）'!B25)," ",'見積書式（内訳書）'!B25)</f>
        <v xml:space="preserve"> </v>
      </c>
      <c r="C25" s="135" t="str">
        <f>IF(ISBLANK('見積書式（内訳書）'!C25)," ",'見積書式（内訳書）'!C25)</f>
        <v xml:space="preserve"> </v>
      </c>
      <c r="D25" s="114" t="str">
        <f>IF(ISBLANK('見積書式（内訳書）'!D25)," ",'見積書式（内訳書）'!D25)</f>
        <v xml:space="preserve"> </v>
      </c>
      <c r="E25" s="54" t="str">
        <f>IF(ISBLANK('見積書式（内訳書）'!E25)," ",'見積書式（内訳書）'!E25)</f>
        <v xml:space="preserve"> </v>
      </c>
      <c r="F25" s="115" t="str">
        <f>IF(ISBLANK('見積書式（内訳書）'!F25)," ",'見積書式（内訳書）'!F25)</f>
        <v xml:space="preserve"> </v>
      </c>
      <c r="G25" s="116">
        <f>IF(ISBLANK('見積書式（内訳書）'!G25)," ",'見積書式（内訳書）'!G25)</f>
        <v>0</v>
      </c>
      <c r="H25" s="136" t="str">
        <f>IF(ISBLANK('見積書式（内訳書）'!H25)," ",'見積書式（内訳書）'!H25)</f>
        <v xml:space="preserve"> </v>
      </c>
      <c r="I25" s="117"/>
      <c r="J25" s="137" t="str">
        <f>IF(F25=" "," ", IF(I25=" ", " ", ROUNDDOWN(F25*I25,0)))</f>
        <v xml:space="preserve"> </v>
      </c>
      <c r="K25" s="189"/>
    </row>
    <row r="26" spans="1:11" s="25" customFormat="1" ht="14.25" customHeight="1" x14ac:dyDescent="0.15">
      <c r="A26" s="58" t="str">
        <f>IF(ISBLANK('見積書式（内訳書）'!A26)," ",'見積書式（内訳書）'!A26)</f>
        <v xml:space="preserve"> </v>
      </c>
      <c r="B26" s="84" t="str">
        <f>IF(ISBLANK('見積書式（内訳書）'!B26)," ",'見積書式（内訳書）'!B26)</f>
        <v xml:space="preserve"> </v>
      </c>
      <c r="C26" s="138" t="str">
        <f>IF(ISBLANK('見積書式（内訳書）'!C26)," ",'見積書式（内訳書）'!C26)</f>
        <v xml:space="preserve"> </v>
      </c>
      <c r="D26" s="61"/>
      <c r="E26" s="62"/>
      <c r="F26" s="63"/>
      <c r="G26" s="64"/>
      <c r="H26" s="139" t="str">
        <f>IF(ISBLANK('見積書式（内訳書）'!H26)," ",'見積書式（内訳書）'!H26)</f>
        <v xml:space="preserve"> </v>
      </c>
      <c r="I26" s="111"/>
      <c r="J26" s="67"/>
      <c r="K26" s="189"/>
    </row>
    <row r="27" spans="1:11" s="32" customFormat="1" ht="14.25" customHeight="1" x14ac:dyDescent="0.15">
      <c r="A27" s="134" t="str">
        <f>IF(ISBLANK('見積書式（内訳書）'!A27)," ",'見積書式（内訳書）'!A27)</f>
        <v xml:space="preserve"> </v>
      </c>
      <c r="B27" s="52" t="str">
        <f>IF(ISBLANK('見積書式（内訳書）'!B27)," ",'見積書式（内訳書）'!B27)</f>
        <v xml:space="preserve"> </v>
      </c>
      <c r="C27" s="135" t="str">
        <f>IF(ISBLANK('見積書式（内訳書）'!C27)," ",'見積書式（内訳書）'!C27)</f>
        <v xml:space="preserve"> </v>
      </c>
      <c r="D27" s="114" t="str">
        <f>IF(ISBLANK('見積書式（内訳書）'!D27)," ",'見積書式（内訳書）'!D27)</f>
        <v xml:space="preserve"> </v>
      </c>
      <c r="E27" s="54" t="str">
        <f>IF(ISBLANK('見積書式（内訳書）'!E27)," ",'見積書式（内訳書）'!E27)</f>
        <v xml:space="preserve"> </v>
      </c>
      <c r="F27" s="115" t="str">
        <f>IF(ISBLANK('見積書式（内訳書）'!F27)," ",'見積書式（内訳書）'!F27)</f>
        <v xml:space="preserve"> </v>
      </c>
      <c r="G27" s="116">
        <f>IF(ISBLANK('見積書式（内訳書）'!G27)," ",'見積書式（内訳書）'!G27)</f>
        <v>0</v>
      </c>
      <c r="H27" s="136" t="str">
        <f>IF(ISBLANK('見積書式（内訳書）'!H27)," ",'見積書式（内訳書）'!H27)</f>
        <v xml:space="preserve"> </v>
      </c>
      <c r="I27" s="117"/>
      <c r="J27" s="137" t="str">
        <f>IF(F27=" "," ", IF(I27=" ", " ", ROUNDDOWN(F27*I27,0)))</f>
        <v xml:space="preserve"> </v>
      </c>
      <c r="K27" s="189"/>
    </row>
    <row r="28" spans="1:11" s="25" customFormat="1" ht="14.25" customHeight="1" x14ac:dyDescent="0.15">
      <c r="A28" s="58" t="str">
        <f>IF(ISBLANK('見積書式（内訳書）'!A28)," ",'見積書式（内訳書）'!A28)</f>
        <v xml:space="preserve"> </v>
      </c>
      <c r="B28" s="84" t="str">
        <f>IF(ISBLANK('見積書式（内訳書）'!B28)," ",'見積書式（内訳書）'!B28)</f>
        <v xml:space="preserve"> </v>
      </c>
      <c r="C28" s="138" t="str">
        <f>IF(ISBLANK('見積書式（内訳書）'!C28)," ",'見積書式（内訳書）'!C28)</f>
        <v xml:space="preserve"> </v>
      </c>
      <c r="D28" s="61"/>
      <c r="E28" s="62"/>
      <c r="F28" s="63"/>
      <c r="G28" s="64"/>
      <c r="H28" s="139" t="str">
        <f>IF(ISBLANK('見積書式（内訳書）'!H28)," ",'見積書式（内訳書）'!H28)</f>
        <v xml:space="preserve"> </v>
      </c>
      <c r="I28" s="111"/>
      <c r="J28" s="67"/>
      <c r="K28" s="189"/>
    </row>
    <row r="29" spans="1:11" s="32" customFormat="1" ht="14.25" customHeight="1" x14ac:dyDescent="0.15">
      <c r="A29" s="134" t="str">
        <f>IF(ISBLANK('見積書式（内訳書）'!A29)," ",'見積書式（内訳書）'!A29)</f>
        <v xml:space="preserve"> </v>
      </c>
      <c r="B29" s="52" t="str">
        <f>IF(ISBLANK('見積書式（内訳書）'!B29)," ",'見積書式（内訳書）'!B29)</f>
        <v xml:space="preserve"> </v>
      </c>
      <c r="C29" s="135" t="str">
        <f>IF(ISBLANK('見積書式（内訳書）'!C29)," ",'見積書式（内訳書）'!C29)</f>
        <v xml:space="preserve"> </v>
      </c>
      <c r="D29" s="114" t="str">
        <f>IF(ISBLANK('見積書式（内訳書）'!D29)," ",'見積書式（内訳書）'!D29)</f>
        <v xml:space="preserve"> </v>
      </c>
      <c r="E29" s="54" t="str">
        <f>IF(ISBLANK('見積書式（内訳書）'!E29)," ",'見積書式（内訳書）'!E29)</f>
        <v xml:space="preserve"> </v>
      </c>
      <c r="F29" s="115" t="str">
        <f>IF(ISBLANK('見積書式（内訳書）'!F29)," ",'見積書式（内訳書）'!F29)</f>
        <v xml:space="preserve"> </v>
      </c>
      <c r="G29" s="116">
        <f>IF(ISBLANK('見積書式（内訳書）'!G29)," ",'見積書式（内訳書）'!G29)</f>
        <v>0</v>
      </c>
      <c r="H29" s="136" t="str">
        <f>IF(ISBLANK('見積書式（内訳書）'!H29)," ",'見積書式（内訳書）'!H29)</f>
        <v xml:space="preserve"> </v>
      </c>
      <c r="I29" s="117"/>
      <c r="J29" s="137" t="str">
        <f>IF(F29=" "," ", IF(I29=" ", " ", ROUNDDOWN(F29*I29,0)))</f>
        <v xml:space="preserve"> </v>
      </c>
      <c r="K29" s="189"/>
    </row>
    <row r="30" spans="1:11" s="25" customFormat="1" ht="14.25" customHeight="1" x14ac:dyDescent="0.15">
      <c r="A30" s="58" t="str">
        <f>IF(ISBLANK('見積書式（内訳書）'!A30)," ",'見積書式（内訳書）'!A30)</f>
        <v xml:space="preserve"> </v>
      </c>
      <c r="B30" s="84" t="str">
        <f>IF(ISBLANK('見積書式（内訳書）'!B30)," ",'見積書式（内訳書）'!B30)</f>
        <v xml:space="preserve"> </v>
      </c>
      <c r="C30" s="138" t="str">
        <f>IF(ISBLANK('見積書式（内訳書）'!C30)," ",'見積書式（内訳書）'!C30)</f>
        <v xml:space="preserve"> </v>
      </c>
      <c r="D30" s="61"/>
      <c r="E30" s="62"/>
      <c r="F30" s="63"/>
      <c r="G30" s="64"/>
      <c r="H30" s="139" t="str">
        <f>IF(ISBLANK('見積書式（内訳書）'!H30)," ",'見積書式（内訳書）'!H30)</f>
        <v xml:space="preserve"> </v>
      </c>
      <c r="I30" s="111"/>
      <c r="J30" s="67"/>
      <c r="K30" s="189"/>
    </row>
    <row r="31" spans="1:11" s="32" customFormat="1" ht="14.25" customHeight="1" x14ac:dyDescent="0.15">
      <c r="A31" s="134" t="str">
        <f>IF(ISBLANK('見積書式（内訳書）'!A31)," ",'見積書式（内訳書）'!A31)</f>
        <v xml:space="preserve"> </v>
      </c>
      <c r="B31" s="52" t="str">
        <f>IF(ISBLANK('見積書式（内訳書）'!B31)," ",'見積書式（内訳書）'!B31)</f>
        <v xml:space="preserve"> </v>
      </c>
      <c r="C31" s="135" t="str">
        <f>IF(ISBLANK('見積書式（内訳書）'!C31)," ",'見積書式（内訳書）'!C31)</f>
        <v xml:space="preserve"> </v>
      </c>
      <c r="D31" s="114" t="str">
        <f>IF(ISBLANK('見積書式（内訳書）'!D31)," ",'見積書式（内訳書）'!D31)</f>
        <v xml:space="preserve"> </v>
      </c>
      <c r="E31" s="54" t="str">
        <f>IF(ISBLANK('見積書式（内訳書）'!E31)," ",'見積書式（内訳書）'!E31)</f>
        <v xml:space="preserve"> </v>
      </c>
      <c r="F31" s="115" t="str">
        <f>IF(ISBLANK('見積書式（内訳書）'!F31)," ",'見積書式（内訳書）'!F31)</f>
        <v xml:space="preserve"> </v>
      </c>
      <c r="G31" s="116">
        <f>IF(ISBLANK('見積書式（内訳書）'!G31)," ",'見積書式（内訳書）'!G31)</f>
        <v>0</v>
      </c>
      <c r="H31" s="136" t="str">
        <f>IF(ISBLANK('見積書式（内訳書）'!H31)," ",'見積書式（内訳書）'!H31)</f>
        <v xml:space="preserve"> </v>
      </c>
      <c r="I31" s="117"/>
      <c r="J31" s="137" t="str">
        <f>IF(F31=" "," ", IF(I31=" ", " ", ROUNDDOWN(F31*I31,0)))</f>
        <v xml:space="preserve"> </v>
      </c>
      <c r="K31" s="189"/>
    </row>
    <row r="32" spans="1:11" s="25" customFormat="1" ht="14.25" customHeight="1" x14ac:dyDescent="0.15">
      <c r="A32" s="58" t="str">
        <f>IF(ISBLANK('見積書式（内訳書）'!A32)," ",'見積書式（内訳書）'!A32)</f>
        <v xml:space="preserve"> </v>
      </c>
      <c r="B32" s="84" t="str">
        <f>IF(ISBLANK('見積書式（内訳書）'!B32)," ",'見積書式（内訳書）'!B32)</f>
        <v xml:space="preserve"> </v>
      </c>
      <c r="C32" s="138" t="str">
        <f>IF(ISBLANK('見積書式（内訳書）'!C32)," ",'見積書式（内訳書）'!C32)</f>
        <v xml:space="preserve"> </v>
      </c>
      <c r="D32" s="61"/>
      <c r="E32" s="62"/>
      <c r="F32" s="63"/>
      <c r="G32" s="64"/>
      <c r="H32" s="139" t="str">
        <f>IF(ISBLANK('見積書式（内訳書）'!H32)," ",'見積書式（内訳書）'!H32)</f>
        <v xml:space="preserve"> </v>
      </c>
      <c r="I32" s="111"/>
      <c r="J32" s="67"/>
      <c r="K32" s="189"/>
    </row>
    <row r="33" spans="1:11" s="32" customFormat="1" ht="14.25" customHeight="1" x14ac:dyDescent="0.15">
      <c r="A33" s="134" t="str">
        <f>IF(ISBLANK('見積書式（内訳書）'!A33)," ",'見積書式（内訳書）'!A33)</f>
        <v xml:space="preserve"> </v>
      </c>
      <c r="B33" s="52" t="str">
        <f>IF(ISBLANK('見積書式（内訳書）'!B33)," ",'見積書式（内訳書）'!B33)</f>
        <v xml:space="preserve"> </v>
      </c>
      <c r="C33" s="135" t="str">
        <f>IF(ISBLANK('見積書式（内訳書）'!C33)," ",'見積書式（内訳書）'!C33)</f>
        <v xml:space="preserve"> </v>
      </c>
      <c r="D33" s="114" t="str">
        <f>IF(ISBLANK('見積書式（内訳書）'!D33)," ",'見積書式（内訳書）'!D33)</f>
        <v xml:space="preserve"> </v>
      </c>
      <c r="E33" s="54" t="str">
        <f>IF(ISBLANK('見積書式（内訳書）'!E33)," ",'見積書式（内訳書）'!E33)</f>
        <v xml:space="preserve"> </v>
      </c>
      <c r="F33" s="115" t="str">
        <f>IF(ISBLANK('見積書式（内訳書）'!F33)," ",'見積書式（内訳書）'!F33)</f>
        <v xml:space="preserve"> </v>
      </c>
      <c r="G33" s="116">
        <f>IF(ISBLANK('見積書式（内訳書）'!G33)," ",'見積書式（内訳書）'!G33)</f>
        <v>0</v>
      </c>
      <c r="H33" s="136" t="str">
        <f>IF(ISBLANK('見積書式（内訳書）'!H33)," ",'見積書式（内訳書）'!H33)</f>
        <v xml:space="preserve"> </v>
      </c>
      <c r="I33" s="117"/>
      <c r="J33" s="137" t="str">
        <f>IF(F33=" "," ", IF(I33=" ", " ", ROUNDDOWN(F33*I33,0)))</f>
        <v xml:space="preserve"> </v>
      </c>
      <c r="K33" s="189"/>
    </row>
    <row r="34" spans="1:11" s="25" customFormat="1" ht="14.25" customHeight="1" x14ac:dyDescent="0.15">
      <c r="A34" s="58" t="str">
        <f>IF(ISBLANK('見積書式（内訳書）'!A34)," ",'見積書式（内訳書）'!A34)</f>
        <v xml:space="preserve"> </v>
      </c>
      <c r="B34" s="84" t="str">
        <f>IF(ISBLANK('見積書式（内訳書）'!B34)," ",'見積書式（内訳書）'!B34)</f>
        <v xml:space="preserve"> </v>
      </c>
      <c r="C34" s="138" t="str">
        <f>IF(ISBLANK('見積書式（内訳書）'!C34)," ",'見積書式（内訳書）'!C34)</f>
        <v xml:space="preserve"> </v>
      </c>
      <c r="D34" s="61"/>
      <c r="E34" s="62"/>
      <c r="F34" s="63"/>
      <c r="G34" s="64"/>
      <c r="H34" s="139" t="str">
        <f>IF(ISBLANK('見積書式（内訳書）'!H34)," ",'見積書式（内訳書）'!H34)</f>
        <v xml:space="preserve"> </v>
      </c>
      <c r="I34" s="111"/>
      <c r="J34" s="67"/>
      <c r="K34" s="189"/>
    </row>
    <row r="35" spans="1:11" s="32" customFormat="1" ht="14.25" customHeight="1" x14ac:dyDescent="0.15">
      <c r="A35" s="134" t="str">
        <f>IF(ISBLANK('見積書式（内訳書）'!A35)," ",'見積書式（内訳書）'!A35)</f>
        <v xml:space="preserve"> </v>
      </c>
      <c r="B35" s="52" t="str">
        <f>IF(ISBLANK('見積書式（内訳書）'!B35)," ",'見積書式（内訳書）'!B35)</f>
        <v xml:space="preserve"> </v>
      </c>
      <c r="C35" s="135" t="str">
        <f>IF(ISBLANK('見積書式（内訳書）'!C35)," ",'見積書式（内訳書）'!C35)</f>
        <v xml:space="preserve"> </v>
      </c>
      <c r="D35" s="114" t="str">
        <f>IF(ISBLANK('見積書式（内訳書）'!D35)," ",'見積書式（内訳書）'!D35)</f>
        <v xml:space="preserve"> </v>
      </c>
      <c r="E35" s="54" t="str">
        <f>IF(ISBLANK('見積書式（内訳書）'!E35)," ",'見積書式（内訳書）'!E35)</f>
        <v xml:space="preserve"> </v>
      </c>
      <c r="F35" s="115" t="str">
        <f>IF(ISBLANK('見積書式（内訳書）'!F35)," ",'見積書式（内訳書）'!F35)</f>
        <v xml:space="preserve"> </v>
      </c>
      <c r="G35" s="116">
        <f>IF(ISBLANK('見積書式（内訳書）'!G35)," ",'見積書式（内訳書）'!G35)</f>
        <v>0</v>
      </c>
      <c r="H35" s="136" t="str">
        <f>IF(ISBLANK('見積書式（内訳書）'!H35)," ",'見積書式（内訳書）'!H35)</f>
        <v xml:space="preserve"> </v>
      </c>
      <c r="I35" s="117"/>
      <c r="J35" s="137" t="str">
        <f>IF(F35=" "," ", IF(I35=" ", " ", ROUNDDOWN(F35*I35,0)))</f>
        <v xml:space="preserve"> </v>
      </c>
      <c r="K35" s="189"/>
    </row>
    <row r="36" spans="1:11" s="25" customFormat="1" ht="14.25" customHeight="1" x14ac:dyDescent="0.15">
      <c r="A36" s="58" t="str">
        <f>IF(ISBLANK('見積書式（内訳書）'!A36)," ",'見積書式（内訳書）'!A36)</f>
        <v xml:space="preserve"> </v>
      </c>
      <c r="B36" s="84" t="str">
        <f>IF(ISBLANK('見積書式（内訳書）'!B36)," ",'見積書式（内訳書）'!B36)</f>
        <v xml:space="preserve"> </v>
      </c>
      <c r="C36" s="138" t="str">
        <f>IF(ISBLANK('見積書式（内訳書）'!C36)," ",'見積書式（内訳書）'!C36)</f>
        <v xml:space="preserve"> </v>
      </c>
      <c r="D36" s="61"/>
      <c r="E36" s="62"/>
      <c r="F36" s="63"/>
      <c r="G36" s="64"/>
      <c r="H36" s="139" t="str">
        <f>IF(ISBLANK('見積書式（内訳書）'!H36)," ",'見積書式（内訳書）'!H36)</f>
        <v xml:space="preserve"> </v>
      </c>
      <c r="I36" s="111"/>
      <c r="J36" s="67"/>
      <c r="K36" s="189"/>
    </row>
    <row r="37" spans="1:11" s="32" customFormat="1" ht="14.25" customHeight="1" x14ac:dyDescent="0.15">
      <c r="A37" s="134" t="str">
        <f>IF(ISBLANK('見積書式（内訳書）'!A37)," ",'見積書式（内訳書）'!A37)</f>
        <v xml:space="preserve"> </v>
      </c>
      <c r="B37" s="52" t="str">
        <f>IF(ISBLANK('見積書式（内訳書）'!B37)," ",'見積書式（内訳書）'!B37)</f>
        <v xml:space="preserve"> </v>
      </c>
      <c r="C37" s="135" t="str">
        <f>IF(ISBLANK('見積書式（内訳書）'!C37)," ",'見積書式（内訳書）'!C37)</f>
        <v xml:space="preserve"> </v>
      </c>
      <c r="D37" s="114" t="str">
        <f>IF(ISBLANK('見積書式（内訳書）'!D37)," ",'見積書式（内訳書）'!D37)</f>
        <v xml:space="preserve"> </v>
      </c>
      <c r="E37" s="54" t="str">
        <f>IF(ISBLANK('見積書式（内訳書）'!E37)," ",'見積書式（内訳書）'!E37)</f>
        <v xml:space="preserve"> </v>
      </c>
      <c r="F37" s="115" t="str">
        <f>IF(ISBLANK('見積書式（内訳書）'!F37)," ",'見積書式（内訳書）'!F37)</f>
        <v xml:space="preserve"> </v>
      </c>
      <c r="G37" s="116">
        <f>IF(ISBLANK('見積書式（内訳書）'!G37)," ",'見積書式（内訳書）'!G37)</f>
        <v>0</v>
      </c>
      <c r="H37" s="136" t="str">
        <f>IF(ISBLANK('見積書式（内訳書）'!H37)," ",'見積書式（内訳書）'!H37)</f>
        <v xml:space="preserve"> </v>
      </c>
      <c r="I37" s="117"/>
      <c r="J37" s="137" t="str">
        <f>IF(F37=" "," ", IF(I37=" ", " ", ROUNDDOWN(F37*I37,0)))</f>
        <v xml:space="preserve"> </v>
      </c>
      <c r="K37" s="189"/>
    </row>
    <row r="38" spans="1:11" s="25" customFormat="1" ht="14.25" customHeight="1" x14ac:dyDescent="0.15">
      <c r="A38" s="58" t="str">
        <f>IF(ISBLANK('見積書式（内訳書）'!A38)," ",'見積書式（内訳書）'!A38)</f>
        <v xml:space="preserve"> </v>
      </c>
      <c r="B38" s="84" t="str">
        <f>IF(ISBLANK('見積書式（内訳書）'!B38)," ",'見積書式（内訳書）'!B38)</f>
        <v xml:space="preserve"> </v>
      </c>
      <c r="C38" s="138" t="str">
        <f>IF(ISBLANK('見積書式（内訳書）'!C38)," ",'見積書式（内訳書）'!C38)</f>
        <v xml:space="preserve"> </v>
      </c>
      <c r="D38" s="61"/>
      <c r="E38" s="62"/>
      <c r="F38" s="63"/>
      <c r="G38" s="64"/>
      <c r="H38" s="139" t="str">
        <f>IF(ISBLANK('見積書式（内訳書）'!H38)," ",'見積書式（内訳書）'!H38)</f>
        <v xml:space="preserve"> </v>
      </c>
      <c r="I38" s="111"/>
      <c r="J38" s="67"/>
      <c r="K38" s="189"/>
    </row>
    <row r="39" spans="1:11" s="32" customFormat="1" ht="14.25" customHeight="1" x14ac:dyDescent="0.15">
      <c r="A39" s="134" t="str">
        <f>IF(ISBLANK('見積書式（内訳書）'!A39)," ",'見積書式（内訳書）'!A39)</f>
        <v xml:space="preserve"> </v>
      </c>
      <c r="B39" s="52" t="str">
        <f>IF(ISBLANK('見積書式（内訳書）'!B39)," ",'見積書式（内訳書）'!B39)</f>
        <v xml:space="preserve"> </v>
      </c>
      <c r="C39" s="135" t="str">
        <f>IF(ISBLANK('見積書式（内訳書）'!C39)," ",'見積書式（内訳書）'!C39)</f>
        <v xml:space="preserve"> </v>
      </c>
      <c r="D39" s="114" t="str">
        <f>IF(ISBLANK('見積書式（内訳書）'!D39)," ",'見積書式（内訳書）'!D39)</f>
        <v xml:space="preserve"> </v>
      </c>
      <c r="E39" s="54" t="str">
        <f>IF(ISBLANK('見積書式（内訳書）'!E39)," ",'見積書式（内訳書）'!E39)</f>
        <v xml:space="preserve"> </v>
      </c>
      <c r="F39" s="115" t="str">
        <f>IF(ISBLANK('見積書式（内訳書）'!F39)," ",'見積書式（内訳書）'!F39)</f>
        <v xml:space="preserve"> </v>
      </c>
      <c r="G39" s="116">
        <f>IF(ISBLANK('見積書式（内訳書）'!G39)," ",'見積書式（内訳書）'!G39)</f>
        <v>0</v>
      </c>
      <c r="H39" s="136" t="str">
        <f>IF(ISBLANK('見積書式（内訳書）'!H39)," ",'見積書式（内訳書）'!H39)</f>
        <v xml:space="preserve"> </v>
      </c>
      <c r="I39" s="117"/>
      <c r="J39" s="137" t="str">
        <f>IF(F39=" "," ", IF(I39=" ", " ", ROUNDDOWN(F39*I39,0)))</f>
        <v xml:space="preserve"> </v>
      </c>
      <c r="K39" s="189"/>
    </row>
    <row r="40" spans="1:11" s="25" customFormat="1" ht="14.25" customHeight="1" x14ac:dyDescent="0.15">
      <c r="A40" s="58" t="str">
        <f>IF(ISBLANK('見積書式（内訳書）'!A40)," ",'見積書式（内訳書）'!A40)</f>
        <v xml:space="preserve"> </v>
      </c>
      <c r="B40" s="84" t="str">
        <f>IF(ISBLANK('見積書式（内訳書）'!B40)," ",'見積書式（内訳書）'!B40)</f>
        <v xml:space="preserve"> </v>
      </c>
      <c r="C40" s="138" t="str">
        <f>IF(ISBLANK('見積書式（内訳書）'!C40)," ",'見積書式（内訳書）'!C40)</f>
        <v xml:space="preserve"> </v>
      </c>
      <c r="D40" s="61"/>
      <c r="E40" s="62"/>
      <c r="F40" s="63"/>
      <c r="G40" s="64"/>
      <c r="H40" s="139" t="str">
        <f>IF(ISBLANK('見積書式（内訳書）'!H40)," ",'見積書式（内訳書）'!H40)</f>
        <v xml:space="preserve"> </v>
      </c>
      <c r="I40" s="111"/>
      <c r="J40" s="67"/>
      <c r="K40" s="189"/>
    </row>
    <row r="41" spans="1:11" s="32" customFormat="1" ht="14.25" customHeight="1" thickBot="1" x14ac:dyDescent="0.2">
      <c r="A41" s="140" t="str">
        <f>IF(ISBLANK('見積書式（内訳書）'!A41)," ",'見積書式（内訳書）'!A41)</f>
        <v xml:space="preserve"> </v>
      </c>
      <c r="B41" s="69" t="str">
        <f>IF(ISBLANK('見積書式（内訳書）'!B41)," ",'見積書式（内訳書）'!B41)</f>
        <v xml:space="preserve"> </v>
      </c>
      <c r="C41" s="141" t="str">
        <f>IF(ISBLANK('見積書式（内訳書）'!C41)," ",'見積書式（内訳書）'!C41)</f>
        <v xml:space="preserve"> </v>
      </c>
      <c r="D41" s="122" t="str">
        <f>IF(ISBLANK('見積書式（内訳書）'!D41)," ",'見積書式（内訳書）'!D41)</f>
        <v xml:space="preserve"> </v>
      </c>
      <c r="E41" s="71" t="str">
        <f>IF(ISBLANK('見積書式（内訳書）'!E41)," ",'見積書式（内訳書）'!E41)</f>
        <v xml:space="preserve"> </v>
      </c>
      <c r="F41" s="123" t="str">
        <f>IF(ISBLANK('見積書式（内訳書）'!F41)," ",'見積書式（内訳書）'!F41)</f>
        <v xml:space="preserve"> </v>
      </c>
      <c r="G41" s="124">
        <f>IF(ISBLANK('見積書式（内訳書）'!G41)," ",'見積書式（内訳書）'!G41)</f>
        <v>0</v>
      </c>
      <c r="H41" s="142" t="str">
        <f>IF(ISBLANK('見積書式（内訳書）'!H41)," ",'見積書式（内訳書）'!H41)</f>
        <v xml:space="preserve"> </v>
      </c>
      <c r="I41" s="125"/>
      <c r="J41" s="143" t="str">
        <f>IF(F41=" "," ", IF(I41=" ", " ", ROUNDDOWN(F41*I41,0)))</f>
        <v xml:space="preserve"> </v>
      </c>
      <c r="K41" s="189"/>
    </row>
    <row r="42" spans="1:11" s="25" customFormat="1" ht="14.25" customHeight="1" x14ac:dyDescent="0.15">
      <c r="A42" s="41" t="str">
        <f>IF(ISBLANK('見積書式（内訳書）'!A42)," ",'見積書式（内訳書）'!A42)</f>
        <v xml:space="preserve"> </v>
      </c>
      <c r="B42" s="42" t="str">
        <f>IF(ISBLANK('見積書式（内訳書）'!B42)," ",'見積書式（内訳書）'!B42)</f>
        <v xml:space="preserve"> </v>
      </c>
      <c r="C42" s="131" t="str">
        <f>IF(ISBLANK('見積書式（内訳書）'!C42)," ",'見積書式（内訳書）'!C42)</f>
        <v xml:space="preserve"> </v>
      </c>
      <c r="D42" s="44"/>
      <c r="E42" s="45"/>
      <c r="F42" s="46"/>
      <c r="G42" s="47"/>
      <c r="H42" s="132" t="str">
        <f>IF(ISBLANK('見積書式（内訳書）'!H42)," ",'見積書式（内訳書）'!H42)</f>
        <v xml:space="preserve"> </v>
      </c>
      <c r="I42" s="133"/>
      <c r="J42" s="50"/>
      <c r="K42" s="189"/>
    </row>
    <row r="43" spans="1:11" s="32" customFormat="1" ht="14.25" customHeight="1" x14ac:dyDescent="0.15">
      <c r="A43" s="134" t="str">
        <f>IF(ISBLANK('見積書式（内訳書）'!A43)," ",'見積書式（内訳書）'!A43)</f>
        <v xml:space="preserve"> </v>
      </c>
      <c r="B43" s="59" t="str">
        <f>IF(ISBLANK('見積書式（内訳書）'!B43)," ",'見積書式（内訳書）'!B43)</f>
        <v xml:space="preserve"> </v>
      </c>
      <c r="C43" s="135" t="str">
        <f>IF(ISBLANK('見積書式（内訳書）'!C43)," ",'見積書式（内訳書）'!C43)</f>
        <v xml:space="preserve"> </v>
      </c>
      <c r="D43" s="114" t="str">
        <f>IF(ISBLANK('見積書式（内訳書）'!D43)," ",'見積書式（内訳書）'!D43)</f>
        <v xml:space="preserve"> </v>
      </c>
      <c r="E43" s="54" t="str">
        <f>IF(ISBLANK('見積書式（内訳書）'!E43)," ",'見積書式（内訳書）'!E43)</f>
        <v xml:space="preserve"> </v>
      </c>
      <c r="F43" s="115" t="str">
        <f>IF(ISBLANK('見積書式（内訳書）'!F43)," ",'見積書式（内訳書）'!F43)</f>
        <v xml:space="preserve"> </v>
      </c>
      <c r="G43" s="116">
        <f>IF(ISBLANK('見積書式（内訳書）'!G43)," ",'見積書式（内訳書）'!G43)</f>
        <v>0</v>
      </c>
      <c r="H43" s="136" t="str">
        <f>IF(ISBLANK('見積書式（内訳書）'!H43)," ",'見積書式（内訳書）'!H43)</f>
        <v xml:space="preserve"> </v>
      </c>
      <c r="I43" s="117"/>
      <c r="J43" s="137" t="str">
        <f>IF(F43=" "," ", IF(I43=" ", " ", ROUNDDOWN(F43*I43,0)))</f>
        <v xml:space="preserve"> </v>
      </c>
      <c r="K43" s="189"/>
    </row>
    <row r="44" spans="1:11" s="25" customFormat="1" ht="14.25" customHeight="1" x14ac:dyDescent="0.15">
      <c r="A44" s="58" t="str">
        <f>IF(ISBLANK('見積書式（内訳書）'!A44)," ",'見積書式（内訳書）'!A44)</f>
        <v xml:space="preserve"> </v>
      </c>
      <c r="B44" s="84" t="str">
        <f>IF(ISBLANK('見積書式（内訳書）'!B44)," ",'見積書式（内訳書）'!B44)</f>
        <v xml:space="preserve"> </v>
      </c>
      <c r="C44" s="138" t="str">
        <f>IF(ISBLANK('見積書式（内訳書）'!C44)," ",'見積書式（内訳書）'!C44)</f>
        <v xml:space="preserve"> </v>
      </c>
      <c r="D44" s="61"/>
      <c r="E44" s="62"/>
      <c r="F44" s="63"/>
      <c r="G44" s="64"/>
      <c r="H44" s="139" t="str">
        <f>IF(ISBLANK('見積書式（内訳書）'!H44)," ",'見積書式（内訳書）'!H44)</f>
        <v xml:space="preserve"> </v>
      </c>
      <c r="I44" s="111"/>
      <c r="J44" s="67"/>
      <c r="K44" s="189"/>
    </row>
    <row r="45" spans="1:11" s="32" customFormat="1" ht="14.25" customHeight="1" x14ac:dyDescent="0.15">
      <c r="A45" s="134" t="str">
        <f>IF(ISBLANK('見積書式（内訳書）'!A45)," ",'見積書式（内訳書）'!A45)</f>
        <v xml:space="preserve"> </v>
      </c>
      <c r="B45" s="52" t="str">
        <f>IF(ISBLANK('見積書式（内訳書）'!B45)," ",'見積書式（内訳書）'!B45)</f>
        <v xml:space="preserve"> </v>
      </c>
      <c r="C45" s="135" t="str">
        <f>IF(ISBLANK('見積書式（内訳書）'!C45)," ",'見積書式（内訳書）'!C45)</f>
        <v xml:space="preserve"> </v>
      </c>
      <c r="D45" s="114" t="str">
        <f>IF(ISBLANK('見積書式（内訳書）'!D45)," ",'見積書式（内訳書）'!D45)</f>
        <v xml:space="preserve"> </v>
      </c>
      <c r="E45" s="54" t="str">
        <f>IF(ISBLANK('見積書式（内訳書）'!E45)," ",'見積書式（内訳書）'!E45)</f>
        <v xml:space="preserve"> </v>
      </c>
      <c r="F45" s="115" t="str">
        <f>IF(ISBLANK('見積書式（内訳書）'!F45)," ",'見積書式（内訳書）'!F45)</f>
        <v xml:space="preserve"> </v>
      </c>
      <c r="G45" s="116">
        <f>IF(ISBLANK('見積書式（内訳書）'!G45)," ",'見積書式（内訳書）'!G45)</f>
        <v>0</v>
      </c>
      <c r="H45" s="136" t="str">
        <f>IF(ISBLANK('見積書式（内訳書）'!H45)," ",'見積書式（内訳書）'!H45)</f>
        <v xml:space="preserve"> </v>
      </c>
      <c r="I45" s="117"/>
      <c r="J45" s="137" t="str">
        <f>IF(F45=" "," ", IF(I45=" ", " ", ROUNDDOWN(F45*I45,0)))</f>
        <v xml:space="preserve"> </v>
      </c>
      <c r="K45" s="189"/>
    </row>
    <row r="46" spans="1:11" s="25" customFormat="1" ht="14.25" customHeight="1" x14ac:dyDescent="0.15">
      <c r="A46" s="58" t="str">
        <f>IF(ISBLANK('見積書式（内訳書）'!A46)," ",'見積書式（内訳書）'!A46)</f>
        <v xml:space="preserve"> </v>
      </c>
      <c r="B46" s="84" t="str">
        <f>IF(ISBLANK('見積書式（内訳書）'!B46)," ",'見積書式（内訳書）'!B46)</f>
        <v xml:space="preserve"> </v>
      </c>
      <c r="C46" s="138" t="str">
        <f>IF(ISBLANK('見積書式（内訳書）'!C46)," ",'見積書式（内訳書）'!C46)</f>
        <v xml:space="preserve"> </v>
      </c>
      <c r="D46" s="61"/>
      <c r="E46" s="62"/>
      <c r="F46" s="63"/>
      <c r="G46" s="64"/>
      <c r="H46" s="139" t="str">
        <f>IF(ISBLANK('見積書式（内訳書）'!H46)," ",'見積書式（内訳書）'!H46)</f>
        <v xml:space="preserve"> </v>
      </c>
      <c r="I46" s="111"/>
      <c r="J46" s="67"/>
      <c r="K46" s="189"/>
    </row>
    <row r="47" spans="1:11" s="32" customFormat="1" ht="14.25" customHeight="1" x14ac:dyDescent="0.15">
      <c r="A47" s="134" t="str">
        <f>IF(ISBLANK('見積書式（内訳書）'!A47)," ",'見積書式（内訳書）'!A47)</f>
        <v xml:space="preserve"> </v>
      </c>
      <c r="B47" s="52" t="str">
        <f>IF(ISBLANK('見積書式（内訳書）'!B47)," ",'見積書式（内訳書）'!B47)</f>
        <v xml:space="preserve"> </v>
      </c>
      <c r="C47" s="135" t="str">
        <f>IF(ISBLANK('見積書式（内訳書）'!C47)," ",'見積書式（内訳書）'!C47)</f>
        <v xml:space="preserve"> </v>
      </c>
      <c r="D47" s="114" t="str">
        <f>IF(ISBLANK('見積書式（内訳書）'!D47)," ",'見積書式（内訳書）'!D47)</f>
        <v xml:space="preserve"> </v>
      </c>
      <c r="E47" s="54" t="str">
        <f>IF(ISBLANK('見積書式（内訳書）'!E47)," ",'見積書式（内訳書）'!E47)</f>
        <v xml:space="preserve"> </v>
      </c>
      <c r="F47" s="115" t="str">
        <f>IF(ISBLANK('見積書式（内訳書）'!F47)," ",'見積書式（内訳書）'!F47)</f>
        <v xml:space="preserve"> </v>
      </c>
      <c r="G47" s="116">
        <f>IF(ISBLANK('見積書式（内訳書）'!G47)," ",'見積書式（内訳書）'!G47)</f>
        <v>0</v>
      </c>
      <c r="H47" s="136" t="str">
        <f>IF(ISBLANK('見積書式（内訳書）'!H47)," ",'見積書式（内訳書）'!H47)</f>
        <v xml:space="preserve"> </v>
      </c>
      <c r="I47" s="117"/>
      <c r="J47" s="137" t="str">
        <f>IF(F47=" "," ", IF(I47=" ", " ", ROUNDDOWN(F47*I47,0)))</f>
        <v xml:space="preserve"> </v>
      </c>
      <c r="K47" s="189"/>
    </row>
    <row r="48" spans="1:11" s="25" customFormat="1" ht="14.25" customHeight="1" x14ac:dyDescent="0.15">
      <c r="A48" s="58" t="str">
        <f>IF(ISBLANK('見積書式（内訳書）'!A48)," ",'見積書式（内訳書）'!A48)</f>
        <v xml:space="preserve"> </v>
      </c>
      <c r="B48" s="84" t="str">
        <f>IF(ISBLANK('見積書式（内訳書）'!B48)," ",'見積書式（内訳書）'!B48)</f>
        <v xml:space="preserve"> </v>
      </c>
      <c r="C48" s="138" t="str">
        <f>IF(ISBLANK('見積書式（内訳書）'!C48)," ",'見積書式（内訳書）'!C48)</f>
        <v xml:space="preserve"> </v>
      </c>
      <c r="D48" s="61"/>
      <c r="E48" s="62"/>
      <c r="F48" s="63"/>
      <c r="G48" s="64"/>
      <c r="H48" s="139" t="str">
        <f>IF(ISBLANK('見積書式（内訳書）'!H48)," ",'見積書式（内訳書）'!H48)</f>
        <v xml:space="preserve"> </v>
      </c>
      <c r="I48" s="111"/>
      <c r="J48" s="67"/>
      <c r="K48" s="189"/>
    </row>
    <row r="49" spans="1:11" s="32" customFormat="1" ht="14.25" customHeight="1" x14ac:dyDescent="0.15">
      <c r="A49" s="134" t="str">
        <f>IF(ISBLANK('見積書式（内訳書）'!A49)," ",'見積書式（内訳書）'!A49)</f>
        <v xml:space="preserve"> </v>
      </c>
      <c r="B49" s="52" t="str">
        <f>IF(ISBLANK('見積書式（内訳書）'!B49)," ",'見積書式（内訳書）'!B49)</f>
        <v xml:space="preserve"> </v>
      </c>
      <c r="C49" s="135" t="str">
        <f>IF(ISBLANK('見積書式（内訳書）'!C49)," ",'見積書式（内訳書）'!C49)</f>
        <v xml:space="preserve"> </v>
      </c>
      <c r="D49" s="114" t="str">
        <f>IF(ISBLANK('見積書式（内訳書）'!D49)," ",'見積書式（内訳書）'!D49)</f>
        <v xml:space="preserve"> </v>
      </c>
      <c r="E49" s="54" t="str">
        <f>IF(ISBLANK('見積書式（内訳書）'!E49)," ",'見積書式（内訳書）'!E49)</f>
        <v xml:space="preserve"> </v>
      </c>
      <c r="F49" s="115" t="str">
        <f>IF(ISBLANK('見積書式（内訳書）'!F49)," ",'見積書式（内訳書）'!F49)</f>
        <v xml:space="preserve"> </v>
      </c>
      <c r="G49" s="116">
        <f>IF(ISBLANK('見積書式（内訳書）'!G49)," ",'見積書式（内訳書）'!G49)</f>
        <v>0</v>
      </c>
      <c r="H49" s="136" t="str">
        <f>IF(ISBLANK('見積書式（内訳書）'!H49)," ",'見積書式（内訳書）'!H49)</f>
        <v xml:space="preserve"> </v>
      </c>
      <c r="I49" s="117"/>
      <c r="J49" s="137" t="str">
        <f>IF(F49=" "," ", IF(I49=" ", " ", ROUNDDOWN(F49*I49,0)))</f>
        <v xml:space="preserve"> </v>
      </c>
      <c r="K49" s="189"/>
    </row>
    <row r="50" spans="1:11" s="25" customFormat="1" ht="14.25" customHeight="1" x14ac:dyDescent="0.15">
      <c r="A50" s="58" t="str">
        <f>IF(ISBLANK('見積書式（内訳書）'!A50)," ",'見積書式（内訳書）'!A50)</f>
        <v xml:space="preserve"> </v>
      </c>
      <c r="B50" s="84" t="str">
        <f>IF(ISBLANK('見積書式（内訳書）'!B50)," ",'見積書式（内訳書）'!B50)</f>
        <v xml:space="preserve"> </v>
      </c>
      <c r="C50" s="138" t="str">
        <f>IF(ISBLANK('見積書式（内訳書）'!C50)," ",'見積書式（内訳書）'!C50)</f>
        <v xml:space="preserve"> </v>
      </c>
      <c r="D50" s="61"/>
      <c r="E50" s="62"/>
      <c r="F50" s="63"/>
      <c r="G50" s="64"/>
      <c r="H50" s="139" t="str">
        <f>IF(ISBLANK('見積書式（内訳書）'!H50)," ",'見積書式（内訳書）'!H50)</f>
        <v xml:space="preserve"> </v>
      </c>
      <c r="I50" s="111"/>
      <c r="J50" s="67"/>
      <c r="K50" s="189"/>
    </row>
    <row r="51" spans="1:11" s="32" customFormat="1" ht="14.25" customHeight="1" x14ac:dyDescent="0.15">
      <c r="A51" s="134" t="str">
        <f>IF(ISBLANK('見積書式（内訳書）'!A51)," ",'見積書式（内訳書）'!A51)</f>
        <v xml:space="preserve"> </v>
      </c>
      <c r="B51" s="52" t="str">
        <f>IF(ISBLANK('見積書式（内訳書）'!B51)," ",'見積書式（内訳書）'!B51)</f>
        <v xml:space="preserve"> </v>
      </c>
      <c r="C51" s="135" t="str">
        <f>IF(ISBLANK('見積書式（内訳書）'!C51)," ",'見積書式（内訳書）'!C51)</f>
        <v xml:space="preserve"> </v>
      </c>
      <c r="D51" s="114" t="str">
        <f>IF(ISBLANK('見積書式（内訳書）'!D51)," ",'見積書式（内訳書）'!D51)</f>
        <v xml:space="preserve"> </v>
      </c>
      <c r="E51" s="54" t="str">
        <f>IF(ISBLANK('見積書式（内訳書）'!E51)," ",'見積書式（内訳書）'!E51)</f>
        <v xml:space="preserve"> </v>
      </c>
      <c r="F51" s="115" t="str">
        <f>IF(ISBLANK('見積書式（内訳書）'!F51)," ",'見積書式（内訳書）'!F51)</f>
        <v xml:space="preserve"> </v>
      </c>
      <c r="G51" s="116">
        <f>IF(ISBLANK('見積書式（内訳書）'!G51)," ",'見積書式（内訳書）'!G51)</f>
        <v>0</v>
      </c>
      <c r="H51" s="136" t="str">
        <f>IF(ISBLANK('見積書式（内訳書）'!H51)," ",'見積書式（内訳書）'!H51)</f>
        <v xml:space="preserve"> </v>
      </c>
      <c r="I51" s="117"/>
      <c r="J51" s="137" t="str">
        <f>IF(F51=" "," ", IF(I51=" ", " ", ROUNDDOWN(F51*I51,0)))</f>
        <v xml:space="preserve"> </v>
      </c>
      <c r="K51" s="189"/>
    </row>
    <row r="52" spans="1:11" s="25" customFormat="1" ht="14.25" customHeight="1" x14ac:dyDescent="0.15">
      <c r="A52" s="58" t="str">
        <f>IF(ISBLANK('見積書式（内訳書）'!A52)," ",'見積書式（内訳書）'!A52)</f>
        <v xml:space="preserve"> </v>
      </c>
      <c r="B52" s="84" t="str">
        <f>IF(ISBLANK('見積書式（内訳書）'!B52)," ",'見積書式（内訳書）'!B52)</f>
        <v xml:space="preserve"> </v>
      </c>
      <c r="C52" s="138" t="str">
        <f>IF(ISBLANK('見積書式（内訳書）'!C52)," ",'見積書式（内訳書）'!C52)</f>
        <v xml:space="preserve"> </v>
      </c>
      <c r="D52" s="61"/>
      <c r="E52" s="62"/>
      <c r="F52" s="63"/>
      <c r="G52" s="64"/>
      <c r="H52" s="139" t="str">
        <f>IF(ISBLANK('見積書式（内訳書）'!H52)," ",'見積書式（内訳書）'!H52)</f>
        <v xml:space="preserve"> </v>
      </c>
      <c r="I52" s="111"/>
      <c r="J52" s="67"/>
      <c r="K52" s="189"/>
    </row>
    <row r="53" spans="1:11" s="32" customFormat="1" ht="14.25" customHeight="1" x14ac:dyDescent="0.15">
      <c r="A53" s="134" t="str">
        <f>IF(ISBLANK('見積書式（内訳書）'!A53)," ",'見積書式（内訳書）'!A53)</f>
        <v xml:space="preserve"> </v>
      </c>
      <c r="B53" s="52" t="str">
        <f>IF(ISBLANK('見積書式（内訳書）'!B53)," ",'見積書式（内訳書）'!B53)</f>
        <v xml:space="preserve"> </v>
      </c>
      <c r="C53" s="135" t="str">
        <f>IF(ISBLANK('見積書式（内訳書）'!C53)," ",'見積書式（内訳書）'!C53)</f>
        <v xml:space="preserve"> </v>
      </c>
      <c r="D53" s="114" t="str">
        <f>IF(ISBLANK('見積書式（内訳書）'!D53)," ",'見積書式（内訳書）'!D53)</f>
        <v xml:space="preserve"> </v>
      </c>
      <c r="E53" s="54" t="str">
        <f>IF(ISBLANK('見積書式（内訳書）'!E53)," ",'見積書式（内訳書）'!E53)</f>
        <v xml:space="preserve"> </v>
      </c>
      <c r="F53" s="115" t="str">
        <f>IF(ISBLANK('見積書式（内訳書）'!F53)," ",'見積書式（内訳書）'!F53)</f>
        <v xml:space="preserve"> </v>
      </c>
      <c r="G53" s="116">
        <f>IF(ISBLANK('見積書式（内訳書）'!G53)," ",'見積書式（内訳書）'!G53)</f>
        <v>0</v>
      </c>
      <c r="H53" s="136" t="str">
        <f>IF(ISBLANK('見積書式（内訳書）'!H53)," ",'見積書式（内訳書）'!H53)</f>
        <v xml:space="preserve"> </v>
      </c>
      <c r="I53" s="117"/>
      <c r="J53" s="137" t="str">
        <f>IF(F53=" "," ", IF(I53=" ", " ", ROUNDDOWN(F53*I53,0)))</f>
        <v xml:space="preserve"> </v>
      </c>
      <c r="K53" s="189"/>
    </row>
    <row r="54" spans="1:11" s="25" customFormat="1" ht="14.25" customHeight="1" x14ac:dyDescent="0.15">
      <c r="A54" s="58" t="str">
        <f>IF(ISBLANK('見積書式（内訳書）'!A54)," ",'見積書式（内訳書）'!A54)</f>
        <v xml:space="preserve"> </v>
      </c>
      <c r="B54" s="84" t="str">
        <f>IF(ISBLANK('見積書式（内訳書）'!B54)," ",'見積書式（内訳書）'!B54)</f>
        <v xml:space="preserve"> </v>
      </c>
      <c r="C54" s="138" t="str">
        <f>IF(ISBLANK('見積書式（内訳書）'!C54)," ",'見積書式（内訳書）'!C54)</f>
        <v xml:space="preserve"> </v>
      </c>
      <c r="D54" s="61"/>
      <c r="E54" s="62"/>
      <c r="F54" s="63"/>
      <c r="G54" s="64"/>
      <c r="H54" s="139" t="str">
        <f>IF(ISBLANK('見積書式（内訳書）'!H54)," ",'見積書式（内訳書）'!H54)</f>
        <v xml:space="preserve"> </v>
      </c>
      <c r="I54" s="111"/>
      <c r="J54" s="67"/>
      <c r="K54" s="189"/>
    </row>
    <row r="55" spans="1:11" s="32" customFormat="1" ht="14.25" customHeight="1" x14ac:dyDescent="0.15">
      <c r="A55" s="134" t="str">
        <f>IF(ISBLANK('見積書式（内訳書）'!A55)," ",'見積書式（内訳書）'!A55)</f>
        <v xml:space="preserve"> </v>
      </c>
      <c r="B55" s="52" t="str">
        <f>IF(ISBLANK('見積書式（内訳書）'!B55)," ",'見積書式（内訳書）'!B55)</f>
        <v xml:space="preserve"> </v>
      </c>
      <c r="C55" s="135" t="str">
        <f>IF(ISBLANK('見積書式（内訳書）'!C55)," ",'見積書式（内訳書）'!C55)</f>
        <v xml:space="preserve"> </v>
      </c>
      <c r="D55" s="114" t="str">
        <f>IF(ISBLANK('見積書式（内訳書）'!D55)," ",'見積書式（内訳書）'!D55)</f>
        <v xml:space="preserve"> </v>
      </c>
      <c r="E55" s="54" t="str">
        <f>IF(ISBLANK('見積書式（内訳書）'!E55)," ",'見積書式（内訳書）'!E55)</f>
        <v xml:space="preserve"> </v>
      </c>
      <c r="F55" s="115" t="str">
        <f>IF(ISBLANK('見積書式（内訳書）'!F55)," ",'見積書式（内訳書）'!F55)</f>
        <v xml:space="preserve"> </v>
      </c>
      <c r="G55" s="116">
        <f>IF(ISBLANK('見積書式（内訳書）'!G55)," ",'見積書式（内訳書）'!G55)</f>
        <v>0</v>
      </c>
      <c r="H55" s="136" t="str">
        <f>IF(ISBLANK('見積書式（内訳書）'!H55)," ",'見積書式（内訳書）'!H55)</f>
        <v xml:space="preserve"> </v>
      </c>
      <c r="I55" s="117"/>
      <c r="J55" s="137" t="str">
        <f>IF(F55=" "," ", IF(I55=" ", " ", ROUNDDOWN(F55*I55,0)))</f>
        <v xml:space="preserve"> </v>
      </c>
      <c r="K55" s="189"/>
    </row>
    <row r="56" spans="1:11" s="25" customFormat="1" ht="14.25" customHeight="1" x14ac:dyDescent="0.15">
      <c r="A56" s="58" t="str">
        <f>IF(ISBLANK('見積書式（内訳書）'!A56)," ",'見積書式（内訳書）'!A56)</f>
        <v xml:space="preserve"> </v>
      </c>
      <c r="B56" s="84" t="str">
        <f>IF(ISBLANK('見積書式（内訳書）'!B56)," ",'見積書式（内訳書）'!B56)</f>
        <v xml:space="preserve"> </v>
      </c>
      <c r="C56" s="138" t="str">
        <f>IF(ISBLANK('見積書式（内訳書）'!C56)," ",'見積書式（内訳書）'!C56)</f>
        <v xml:space="preserve"> </v>
      </c>
      <c r="D56" s="61"/>
      <c r="E56" s="62"/>
      <c r="F56" s="63"/>
      <c r="G56" s="64"/>
      <c r="H56" s="139" t="str">
        <f>IF(ISBLANK('見積書式（内訳書）'!H56)," ",'見積書式（内訳書）'!H56)</f>
        <v xml:space="preserve"> </v>
      </c>
      <c r="I56" s="111"/>
      <c r="J56" s="67"/>
      <c r="K56" s="189"/>
    </row>
    <row r="57" spans="1:11" s="32" customFormat="1" ht="14.25" customHeight="1" x14ac:dyDescent="0.15">
      <c r="A57" s="134" t="str">
        <f>IF(ISBLANK('見積書式（内訳書）'!A57)," ",'見積書式（内訳書）'!A57)</f>
        <v xml:space="preserve"> </v>
      </c>
      <c r="B57" s="52" t="str">
        <f>IF(ISBLANK('見積書式（内訳書）'!B57)," ",'見積書式（内訳書）'!B57)</f>
        <v xml:space="preserve"> </v>
      </c>
      <c r="C57" s="135" t="str">
        <f>IF(ISBLANK('見積書式（内訳書）'!C57)," ",'見積書式（内訳書）'!C57)</f>
        <v xml:space="preserve"> </v>
      </c>
      <c r="D57" s="114" t="str">
        <f>IF(ISBLANK('見積書式（内訳書）'!D57)," ",'見積書式（内訳書）'!D57)</f>
        <v xml:space="preserve"> </v>
      </c>
      <c r="E57" s="54" t="str">
        <f>IF(ISBLANK('見積書式（内訳書）'!E57)," ",'見積書式（内訳書）'!E57)</f>
        <v xml:space="preserve"> </v>
      </c>
      <c r="F57" s="115" t="str">
        <f>IF(ISBLANK('見積書式（内訳書）'!F57)," ",'見積書式（内訳書）'!F57)</f>
        <v xml:space="preserve"> </v>
      </c>
      <c r="G57" s="116">
        <f>IF(ISBLANK('見積書式（内訳書）'!G57)," ",'見積書式（内訳書）'!G57)</f>
        <v>0</v>
      </c>
      <c r="H57" s="136" t="str">
        <f>IF(ISBLANK('見積書式（内訳書）'!H57)," ",'見積書式（内訳書）'!H57)</f>
        <v xml:space="preserve"> </v>
      </c>
      <c r="I57" s="117"/>
      <c r="J57" s="137" t="str">
        <f>IF(F57=" "," ", IF(I57=" ", " ", ROUNDDOWN(F57*I57,0)))</f>
        <v xml:space="preserve"> </v>
      </c>
      <c r="K57" s="189"/>
    </row>
    <row r="58" spans="1:11" s="25" customFormat="1" ht="14.25" customHeight="1" x14ac:dyDescent="0.15">
      <c r="A58" s="58" t="str">
        <f>IF(ISBLANK('見積書式（内訳書）'!A58)," ",'見積書式（内訳書）'!A58)</f>
        <v xml:space="preserve"> </v>
      </c>
      <c r="B58" s="84" t="str">
        <f>IF(ISBLANK('見積書式（内訳書）'!B58)," ",'見積書式（内訳書）'!B58)</f>
        <v xml:space="preserve"> </v>
      </c>
      <c r="C58" s="138" t="str">
        <f>IF(ISBLANK('見積書式（内訳書）'!C58)," ",'見積書式（内訳書）'!C58)</f>
        <v xml:space="preserve"> </v>
      </c>
      <c r="D58" s="61"/>
      <c r="E58" s="62"/>
      <c r="F58" s="63"/>
      <c r="G58" s="64"/>
      <c r="H58" s="139" t="str">
        <f>IF(ISBLANK('見積書式（内訳書）'!H58)," ",'見積書式（内訳書）'!H58)</f>
        <v xml:space="preserve"> </v>
      </c>
      <c r="I58" s="111"/>
      <c r="J58" s="67"/>
      <c r="K58" s="189"/>
    </row>
    <row r="59" spans="1:11" s="32" customFormat="1" ht="14.25" customHeight="1" x14ac:dyDescent="0.15">
      <c r="A59" s="134" t="str">
        <f>IF(ISBLANK('見積書式（内訳書）'!A59)," ",'見積書式（内訳書）'!A59)</f>
        <v xml:space="preserve"> </v>
      </c>
      <c r="B59" s="52" t="str">
        <f>IF(ISBLANK('見積書式（内訳書）'!B59)," ",'見積書式（内訳書）'!B59)</f>
        <v xml:space="preserve"> </v>
      </c>
      <c r="C59" s="135" t="str">
        <f>IF(ISBLANK('見積書式（内訳書）'!C59)," ",'見積書式（内訳書）'!C59)</f>
        <v xml:space="preserve"> </v>
      </c>
      <c r="D59" s="114" t="str">
        <f>IF(ISBLANK('見積書式（内訳書）'!D59)," ",'見積書式（内訳書）'!D59)</f>
        <v xml:space="preserve"> </v>
      </c>
      <c r="E59" s="54" t="str">
        <f>IF(ISBLANK('見積書式（内訳書）'!E59)," ",'見積書式（内訳書）'!E59)</f>
        <v xml:space="preserve"> </v>
      </c>
      <c r="F59" s="115" t="str">
        <f>IF(ISBLANK('見積書式（内訳書）'!F59)," ",'見積書式（内訳書）'!F59)</f>
        <v xml:space="preserve"> </v>
      </c>
      <c r="G59" s="116">
        <f>IF(ISBLANK('見積書式（内訳書）'!G59)," ",'見積書式（内訳書）'!G59)</f>
        <v>0</v>
      </c>
      <c r="H59" s="136" t="str">
        <f>IF(ISBLANK('見積書式（内訳書）'!H59)," ",'見積書式（内訳書）'!H59)</f>
        <v xml:space="preserve"> </v>
      </c>
      <c r="I59" s="117"/>
      <c r="J59" s="137" t="str">
        <f>IF(F59=" "," ", IF(I59=" ", " ", ROUNDDOWN(F59*I59,0)))</f>
        <v xml:space="preserve"> </v>
      </c>
      <c r="K59" s="189"/>
    </row>
    <row r="60" spans="1:11" s="25" customFormat="1" ht="14.25" customHeight="1" x14ac:dyDescent="0.15">
      <c r="A60" s="58" t="str">
        <f>IF(ISBLANK('見積書式（内訳書）'!A60)," ",'見積書式（内訳書）'!A60)</f>
        <v xml:space="preserve"> </v>
      </c>
      <c r="B60" s="84" t="str">
        <f>IF(ISBLANK('見積書式（内訳書）'!B60)," ",'見積書式（内訳書）'!B60)</f>
        <v xml:space="preserve"> </v>
      </c>
      <c r="C60" s="138" t="str">
        <f>IF(ISBLANK('見積書式（内訳書）'!C60)," ",'見積書式（内訳書）'!C60)</f>
        <v xml:space="preserve"> </v>
      </c>
      <c r="D60" s="61"/>
      <c r="E60" s="62"/>
      <c r="F60" s="63"/>
      <c r="G60" s="64"/>
      <c r="H60" s="139" t="str">
        <f>IF(ISBLANK('見積書式（内訳書）'!H60)," ",'見積書式（内訳書）'!H60)</f>
        <v xml:space="preserve"> </v>
      </c>
      <c r="I60" s="111"/>
      <c r="J60" s="67"/>
      <c r="K60" s="189"/>
    </row>
    <row r="61" spans="1:11" s="32" customFormat="1" ht="14.25" customHeight="1" x14ac:dyDescent="0.15">
      <c r="A61" s="134" t="str">
        <f>IF(ISBLANK('見積書式（内訳書）'!A61)," ",'見積書式（内訳書）'!A61)</f>
        <v xml:space="preserve"> </v>
      </c>
      <c r="B61" s="52" t="str">
        <f>IF(ISBLANK('見積書式（内訳書）'!B61)," ",'見積書式（内訳書）'!B61)</f>
        <v xml:space="preserve"> </v>
      </c>
      <c r="C61" s="135" t="str">
        <f>IF(ISBLANK('見積書式（内訳書）'!C61)," ",'見積書式（内訳書）'!C61)</f>
        <v xml:space="preserve"> </v>
      </c>
      <c r="D61" s="114" t="str">
        <f>IF(ISBLANK('見積書式（内訳書）'!D61)," ",'見積書式（内訳書）'!D61)</f>
        <v xml:space="preserve"> </v>
      </c>
      <c r="E61" s="54" t="str">
        <f>IF(ISBLANK('見積書式（内訳書）'!E61)," ",'見積書式（内訳書）'!E61)</f>
        <v xml:space="preserve"> </v>
      </c>
      <c r="F61" s="115" t="str">
        <f>IF(ISBLANK('見積書式（内訳書）'!F61)," ",'見積書式（内訳書）'!F61)</f>
        <v xml:space="preserve"> </v>
      </c>
      <c r="G61" s="116">
        <f>IF(ISBLANK('見積書式（内訳書）'!G61)," ",'見積書式（内訳書）'!G61)</f>
        <v>0</v>
      </c>
      <c r="H61" s="136" t="str">
        <f>IF(ISBLANK('見積書式（内訳書）'!H61)," ",'見積書式（内訳書）'!H61)</f>
        <v xml:space="preserve"> </v>
      </c>
      <c r="I61" s="117"/>
      <c r="J61" s="137" t="str">
        <f>IF(F61=" "," ", IF(I61=" ", " ", ROUNDDOWN(F61*I61,0)))</f>
        <v xml:space="preserve"> </v>
      </c>
      <c r="K61" s="189"/>
    </row>
    <row r="62" spans="1:11" s="25" customFormat="1" ht="14.25" customHeight="1" x14ac:dyDescent="0.15">
      <c r="A62" s="58" t="str">
        <f>IF(ISBLANK('見積書式（内訳書）'!A62)," ",'見積書式（内訳書）'!A62)</f>
        <v xml:space="preserve"> </v>
      </c>
      <c r="B62" s="84" t="str">
        <f>IF(ISBLANK('見積書式（内訳書）'!B62)," ",'見積書式（内訳書）'!B62)</f>
        <v xml:space="preserve"> </v>
      </c>
      <c r="C62" s="138" t="str">
        <f>IF(ISBLANK('見積書式（内訳書）'!C62)," ",'見積書式（内訳書）'!C62)</f>
        <v xml:space="preserve"> </v>
      </c>
      <c r="D62" s="61"/>
      <c r="E62" s="62"/>
      <c r="F62" s="63"/>
      <c r="G62" s="64"/>
      <c r="H62" s="139" t="str">
        <f>IF(ISBLANK('見積書式（内訳書）'!H62)," ",'見積書式（内訳書）'!H62)</f>
        <v xml:space="preserve"> </v>
      </c>
      <c r="I62" s="111"/>
      <c r="J62" s="67"/>
      <c r="K62" s="189"/>
    </row>
    <row r="63" spans="1:11" s="32" customFormat="1" ht="14.25" customHeight="1" x14ac:dyDescent="0.15">
      <c r="A63" s="134" t="str">
        <f>IF(ISBLANK('見積書式（内訳書）'!A63)," ",'見積書式（内訳書）'!A63)</f>
        <v xml:space="preserve"> </v>
      </c>
      <c r="B63" s="52" t="str">
        <f>IF(ISBLANK('見積書式（内訳書）'!B63)," ",'見積書式（内訳書）'!B63)</f>
        <v xml:space="preserve"> </v>
      </c>
      <c r="C63" s="135" t="str">
        <f>IF(ISBLANK('見積書式（内訳書）'!C63)," ",'見積書式（内訳書）'!C63)</f>
        <v xml:space="preserve"> </v>
      </c>
      <c r="D63" s="114" t="str">
        <f>IF(ISBLANK('見積書式（内訳書）'!D63)," ",'見積書式（内訳書）'!D63)</f>
        <v xml:space="preserve"> </v>
      </c>
      <c r="E63" s="54" t="str">
        <f>IF(ISBLANK('見積書式（内訳書）'!E63)," ",'見積書式（内訳書）'!E63)</f>
        <v xml:space="preserve"> </v>
      </c>
      <c r="F63" s="115" t="str">
        <f>IF(ISBLANK('見積書式（内訳書）'!F63)," ",'見積書式（内訳書）'!F63)</f>
        <v xml:space="preserve"> </v>
      </c>
      <c r="G63" s="116">
        <f>IF(ISBLANK('見積書式（内訳書）'!G63)," ",'見積書式（内訳書）'!G63)</f>
        <v>0</v>
      </c>
      <c r="H63" s="136" t="str">
        <f>IF(ISBLANK('見積書式（内訳書）'!H63)," ",'見積書式（内訳書）'!H63)</f>
        <v xml:space="preserve"> </v>
      </c>
      <c r="I63" s="117"/>
      <c r="J63" s="137" t="str">
        <f>IF(F63=" "," ", IF(I63=" ", " ", ROUNDDOWN(F63*I63,0)))</f>
        <v xml:space="preserve"> </v>
      </c>
      <c r="K63" s="189"/>
    </row>
    <row r="64" spans="1:11" s="25" customFormat="1" ht="14.25" customHeight="1" x14ac:dyDescent="0.15">
      <c r="A64" s="58" t="str">
        <f>IF(ISBLANK('見積書式（内訳書）'!A64)," ",'見積書式（内訳書）'!A64)</f>
        <v xml:space="preserve"> </v>
      </c>
      <c r="B64" s="84" t="str">
        <f>IF(ISBLANK('見積書式（内訳書）'!B64)," ",'見積書式（内訳書）'!B64)</f>
        <v xml:space="preserve"> </v>
      </c>
      <c r="C64" s="138" t="str">
        <f>IF(ISBLANK('見積書式（内訳書）'!C64)," ",'見積書式（内訳書）'!C64)</f>
        <v xml:space="preserve"> </v>
      </c>
      <c r="D64" s="61"/>
      <c r="E64" s="62"/>
      <c r="F64" s="63"/>
      <c r="G64" s="64"/>
      <c r="H64" s="139" t="str">
        <f>IF(ISBLANK('見積書式（内訳書）'!H64)," ",'見積書式（内訳書）'!H64)</f>
        <v xml:space="preserve"> </v>
      </c>
      <c r="I64" s="111"/>
      <c r="J64" s="67"/>
      <c r="K64" s="189"/>
    </row>
    <row r="65" spans="1:11" s="32" customFormat="1" ht="14.25" customHeight="1" x14ac:dyDescent="0.15">
      <c r="A65" s="134" t="str">
        <f>IF(ISBLANK('見積書式（内訳書）'!A65)," ",'見積書式（内訳書）'!A65)</f>
        <v xml:space="preserve"> </v>
      </c>
      <c r="B65" s="52" t="str">
        <f>IF(ISBLANK('見積書式（内訳書）'!B65)," ",'見積書式（内訳書）'!B65)</f>
        <v xml:space="preserve"> </v>
      </c>
      <c r="C65" s="135" t="str">
        <f>IF(ISBLANK('見積書式（内訳書）'!C65)," ",'見積書式（内訳書）'!C65)</f>
        <v xml:space="preserve"> </v>
      </c>
      <c r="D65" s="114" t="str">
        <f>IF(ISBLANK('見積書式（内訳書）'!D65)," ",'見積書式（内訳書）'!D65)</f>
        <v xml:space="preserve"> </v>
      </c>
      <c r="E65" s="54" t="str">
        <f>IF(ISBLANK('見積書式（内訳書）'!E65)," ",'見積書式（内訳書）'!E65)</f>
        <v xml:space="preserve"> </v>
      </c>
      <c r="F65" s="115" t="str">
        <f>IF(ISBLANK('見積書式（内訳書）'!F65)," ",'見積書式（内訳書）'!F65)</f>
        <v xml:space="preserve"> </v>
      </c>
      <c r="G65" s="116">
        <f>IF(ISBLANK('見積書式（内訳書）'!G65)," ",'見積書式（内訳書）'!G65)</f>
        <v>0</v>
      </c>
      <c r="H65" s="136" t="str">
        <f>IF(ISBLANK('見積書式（内訳書）'!H65)," ",'見積書式（内訳書）'!H65)</f>
        <v xml:space="preserve"> </v>
      </c>
      <c r="I65" s="117"/>
      <c r="J65" s="137" t="str">
        <f>IF(F65=" "," ", IF(I65=" ", " ", ROUNDDOWN(F65*I65,0)))</f>
        <v xml:space="preserve"> </v>
      </c>
      <c r="K65" s="189"/>
    </row>
    <row r="66" spans="1:11" s="25" customFormat="1" ht="14.25" customHeight="1" x14ac:dyDescent="0.15">
      <c r="A66" s="58" t="str">
        <f>IF(ISBLANK('見積書式（内訳書）'!A66)," ",'見積書式（内訳書）'!A66)</f>
        <v xml:space="preserve"> </v>
      </c>
      <c r="B66" s="84" t="str">
        <f>IF(ISBLANK('見積書式（内訳書）'!B66)," ",'見積書式（内訳書）'!B66)</f>
        <v xml:space="preserve"> </v>
      </c>
      <c r="C66" s="138" t="str">
        <f>IF(ISBLANK('見積書式（内訳書）'!C66)," ",'見積書式（内訳書）'!C66)</f>
        <v xml:space="preserve"> </v>
      </c>
      <c r="D66" s="61"/>
      <c r="E66" s="62"/>
      <c r="F66" s="63"/>
      <c r="G66" s="64"/>
      <c r="H66" s="139" t="str">
        <f>IF(ISBLANK('見積書式（内訳書）'!H66)," ",'見積書式（内訳書）'!H66)</f>
        <v xml:space="preserve"> </v>
      </c>
      <c r="I66" s="111"/>
      <c r="J66" s="67"/>
      <c r="K66" s="189"/>
    </row>
    <row r="67" spans="1:11" s="32" customFormat="1" ht="14.25" customHeight="1" x14ac:dyDescent="0.15">
      <c r="A67" s="134" t="str">
        <f>IF(ISBLANK('見積書式（内訳書）'!A67)," ",'見積書式（内訳書）'!A67)</f>
        <v xml:space="preserve"> </v>
      </c>
      <c r="B67" s="52" t="str">
        <f>IF(ISBLANK('見積書式（内訳書）'!B67)," ",'見積書式（内訳書）'!B67)</f>
        <v xml:space="preserve"> </v>
      </c>
      <c r="C67" s="135" t="str">
        <f>IF(ISBLANK('見積書式（内訳書）'!C67)," ",'見積書式（内訳書）'!C67)</f>
        <v xml:space="preserve"> </v>
      </c>
      <c r="D67" s="114" t="str">
        <f>IF(ISBLANK('見積書式（内訳書）'!D67)," ",'見積書式（内訳書）'!D67)</f>
        <v xml:space="preserve"> </v>
      </c>
      <c r="E67" s="54" t="str">
        <f>IF(ISBLANK('見積書式（内訳書）'!E67)," ",'見積書式（内訳書）'!E67)</f>
        <v xml:space="preserve"> </v>
      </c>
      <c r="F67" s="115" t="str">
        <f>IF(ISBLANK('見積書式（内訳書）'!F67)," ",'見積書式（内訳書）'!F67)</f>
        <v xml:space="preserve"> </v>
      </c>
      <c r="G67" s="116">
        <f>IF(ISBLANK('見積書式（内訳書）'!G67)," ",'見積書式（内訳書）'!G67)</f>
        <v>0</v>
      </c>
      <c r="H67" s="136" t="str">
        <f>IF(ISBLANK('見積書式（内訳書）'!H67)," ",'見積書式（内訳書）'!H67)</f>
        <v xml:space="preserve"> </v>
      </c>
      <c r="I67" s="117"/>
      <c r="J67" s="137" t="str">
        <f>IF(F67=" "," ", IF(I67=" ", " ", ROUNDDOWN(F67*I67,0)))</f>
        <v xml:space="preserve"> </v>
      </c>
      <c r="K67" s="189"/>
    </row>
    <row r="68" spans="1:11" s="25" customFormat="1" ht="14.25" customHeight="1" x14ac:dyDescent="0.15">
      <c r="A68" s="58" t="str">
        <f>IF(ISBLANK('見積書式（内訳書）'!A68)," ",'見積書式（内訳書）'!A68)</f>
        <v xml:space="preserve"> </v>
      </c>
      <c r="B68" s="84" t="str">
        <f>IF(ISBLANK('見積書式（内訳書）'!B68)," ",'見積書式（内訳書）'!B68)</f>
        <v xml:space="preserve"> </v>
      </c>
      <c r="C68" s="138" t="str">
        <f>IF(ISBLANK('見積書式（内訳書）'!C68)," ",'見積書式（内訳書）'!C68)</f>
        <v xml:space="preserve"> </v>
      </c>
      <c r="D68" s="61"/>
      <c r="E68" s="62"/>
      <c r="F68" s="63"/>
      <c r="G68" s="64"/>
      <c r="H68" s="139" t="str">
        <f>IF(ISBLANK('見積書式（内訳書）'!H68)," ",'見積書式（内訳書）'!H68)</f>
        <v xml:space="preserve"> </v>
      </c>
      <c r="I68" s="111"/>
      <c r="J68" s="67"/>
      <c r="K68" s="189"/>
    </row>
    <row r="69" spans="1:11" s="32" customFormat="1" ht="14.25" customHeight="1" x14ac:dyDescent="0.15">
      <c r="A69" s="134" t="str">
        <f>IF(ISBLANK('見積書式（内訳書）'!A69)," ",'見積書式（内訳書）'!A69)</f>
        <v xml:space="preserve"> </v>
      </c>
      <c r="B69" s="52" t="str">
        <f>IF(ISBLANK('見積書式（内訳書）'!B69)," ",'見積書式（内訳書）'!B69)</f>
        <v xml:space="preserve"> </v>
      </c>
      <c r="C69" s="135" t="str">
        <f>IF(ISBLANK('見積書式（内訳書）'!C69)," ",'見積書式（内訳書）'!C69)</f>
        <v xml:space="preserve"> </v>
      </c>
      <c r="D69" s="114" t="str">
        <f>IF(ISBLANK('見積書式（内訳書）'!D69)," ",'見積書式（内訳書）'!D69)</f>
        <v xml:space="preserve"> </v>
      </c>
      <c r="E69" s="54" t="str">
        <f>IF(ISBLANK('見積書式（内訳書）'!E69)," ",'見積書式（内訳書）'!E69)</f>
        <v xml:space="preserve"> </v>
      </c>
      <c r="F69" s="115" t="str">
        <f>IF(ISBLANK('見積書式（内訳書）'!F69)," ",'見積書式（内訳書）'!F69)</f>
        <v xml:space="preserve"> </v>
      </c>
      <c r="G69" s="116">
        <f>IF(ISBLANK('見積書式（内訳書）'!G69)," ",'見積書式（内訳書）'!G69)</f>
        <v>0</v>
      </c>
      <c r="H69" s="136" t="str">
        <f>IF(ISBLANK('見積書式（内訳書）'!H69)," ",'見積書式（内訳書）'!H69)</f>
        <v xml:space="preserve"> </v>
      </c>
      <c r="I69" s="117"/>
      <c r="J69" s="137" t="str">
        <f>IF(F69=" "," ", IF(I69=" ", " ", ROUNDDOWN(F69*I69,0)))</f>
        <v xml:space="preserve"> </v>
      </c>
      <c r="K69" s="189"/>
    </row>
    <row r="70" spans="1:11" s="25" customFormat="1" ht="14.25" customHeight="1" x14ac:dyDescent="0.15">
      <c r="A70" s="58" t="str">
        <f>IF(ISBLANK('見積書式（内訳書）'!A70)," ",'見積書式（内訳書）'!A70)</f>
        <v xml:space="preserve"> </v>
      </c>
      <c r="B70" s="84" t="str">
        <f>IF(ISBLANK('見積書式（内訳書）'!B70)," ",'見積書式（内訳書）'!B70)</f>
        <v xml:space="preserve"> </v>
      </c>
      <c r="C70" s="138" t="str">
        <f>IF(ISBLANK('見積書式（内訳書）'!C70)," ",'見積書式（内訳書）'!C70)</f>
        <v xml:space="preserve"> </v>
      </c>
      <c r="D70" s="61"/>
      <c r="E70" s="62"/>
      <c r="F70" s="63"/>
      <c r="G70" s="64"/>
      <c r="H70" s="139" t="str">
        <f>IF(ISBLANK('見積書式（内訳書）'!H70)," ",'見積書式（内訳書）'!H70)</f>
        <v xml:space="preserve"> </v>
      </c>
      <c r="I70" s="111"/>
      <c r="J70" s="67"/>
      <c r="K70" s="189"/>
    </row>
    <row r="71" spans="1:11" s="32" customFormat="1" ht="14.25" customHeight="1" x14ac:dyDescent="0.15">
      <c r="A71" s="134" t="str">
        <f>IF(ISBLANK('見積書式（内訳書）'!A71)," ",'見積書式（内訳書）'!A71)</f>
        <v xml:space="preserve"> </v>
      </c>
      <c r="B71" s="52" t="str">
        <f>IF(ISBLANK('見積書式（内訳書）'!B71)," ",'見積書式（内訳書）'!B71)</f>
        <v xml:space="preserve"> </v>
      </c>
      <c r="C71" s="135" t="str">
        <f>IF(ISBLANK('見積書式（内訳書）'!C71)," ",'見積書式（内訳書）'!C71)</f>
        <v xml:space="preserve"> </v>
      </c>
      <c r="D71" s="114" t="str">
        <f>IF(ISBLANK('見積書式（内訳書）'!D71)," ",'見積書式（内訳書）'!D71)</f>
        <v xml:space="preserve"> </v>
      </c>
      <c r="E71" s="54" t="str">
        <f>IF(ISBLANK('見積書式（内訳書）'!E71)," ",'見積書式（内訳書）'!E71)</f>
        <v xml:space="preserve"> </v>
      </c>
      <c r="F71" s="115" t="str">
        <f>IF(ISBLANK('見積書式（内訳書）'!F71)," ",'見積書式（内訳書）'!F71)</f>
        <v xml:space="preserve"> </v>
      </c>
      <c r="G71" s="116">
        <f>IF(ISBLANK('見積書式（内訳書）'!G71)," ",'見積書式（内訳書）'!G71)</f>
        <v>0</v>
      </c>
      <c r="H71" s="136" t="str">
        <f>IF(ISBLANK('見積書式（内訳書）'!H71)," ",'見積書式（内訳書）'!H71)</f>
        <v xml:space="preserve"> </v>
      </c>
      <c r="I71" s="117"/>
      <c r="J71" s="137" t="str">
        <f>IF(F71=" "," ", IF(I71=" ", " ", ROUNDDOWN(F71*I71,0)))</f>
        <v xml:space="preserve"> </v>
      </c>
      <c r="K71" s="189"/>
    </row>
    <row r="72" spans="1:11" s="25" customFormat="1" ht="14.25" customHeight="1" x14ac:dyDescent="0.15">
      <c r="A72" s="58" t="str">
        <f>IF(ISBLANK('見積書式（内訳書）'!A72)," ",'見積書式（内訳書）'!A72)</f>
        <v xml:space="preserve"> </v>
      </c>
      <c r="B72" s="84" t="str">
        <f>IF(ISBLANK('見積書式（内訳書）'!B72)," ",'見積書式（内訳書）'!B72)</f>
        <v xml:space="preserve"> </v>
      </c>
      <c r="C72" s="138" t="str">
        <f>IF(ISBLANK('見積書式（内訳書）'!C72)," ",'見積書式（内訳書）'!C72)</f>
        <v xml:space="preserve"> </v>
      </c>
      <c r="D72" s="61"/>
      <c r="E72" s="62"/>
      <c r="F72" s="63"/>
      <c r="G72" s="64"/>
      <c r="H72" s="139" t="str">
        <f>IF(ISBLANK('見積書式（内訳書）'!H72)," ",'見積書式（内訳書）'!H72)</f>
        <v xml:space="preserve"> </v>
      </c>
      <c r="I72" s="111"/>
      <c r="J72" s="67"/>
      <c r="K72" s="189"/>
    </row>
    <row r="73" spans="1:11" s="32" customFormat="1" ht="14.25" customHeight="1" x14ac:dyDescent="0.15">
      <c r="A73" s="134" t="str">
        <f>IF(ISBLANK('見積書式（内訳書）'!A73)," ",'見積書式（内訳書）'!A73)</f>
        <v xml:space="preserve"> </v>
      </c>
      <c r="B73" s="52" t="str">
        <f>IF(ISBLANK('見積書式（内訳書）'!B73)," ",'見積書式（内訳書）'!B73)</f>
        <v xml:space="preserve"> </v>
      </c>
      <c r="C73" s="135" t="str">
        <f>IF(ISBLANK('見積書式（内訳書）'!C73)," ",'見積書式（内訳書）'!C73)</f>
        <v xml:space="preserve"> </v>
      </c>
      <c r="D73" s="114" t="str">
        <f>IF(ISBLANK('見積書式（内訳書）'!D73)," ",'見積書式（内訳書）'!D73)</f>
        <v xml:space="preserve"> </v>
      </c>
      <c r="E73" s="54" t="str">
        <f>IF(ISBLANK('見積書式（内訳書）'!E73)," ",'見積書式（内訳書）'!E73)</f>
        <v xml:space="preserve"> </v>
      </c>
      <c r="F73" s="115" t="str">
        <f>IF(ISBLANK('見積書式（内訳書）'!F73)," ",'見積書式（内訳書）'!F73)</f>
        <v xml:space="preserve"> </v>
      </c>
      <c r="G73" s="116">
        <f>IF(ISBLANK('見積書式（内訳書）'!G73)," ",'見積書式（内訳書）'!G73)</f>
        <v>0</v>
      </c>
      <c r="H73" s="136" t="str">
        <f>IF(ISBLANK('見積書式（内訳書）'!H73)," ",'見積書式（内訳書）'!H73)</f>
        <v xml:space="preserve"> </v>
      </c>
      <c r="I73" s="117"/>
      <c r="J73" s="137" t="str">
        <f>IF(F73=" "," ", IF(I73=" ", " ", ROUNDDOWN(F73*I73,0)))</f>
        <v xml:space="preserve"> </v>
      </c>
      <c r="K73" s="189"/>
    </row>
    <row r="74" spans="1:11" s="25" customFormat="1" ht="14.25" customHeight="1" x14ac:dyDescent="0.15">
      <c r="A74" s="58" t="str">
        <f>IF(ISBLANK('見積書式（内訳書）'!A74)," ",'見積書式（内訳書）'!A74)</f>
        <v xml:space="preserve"> </v>
      </c>
      <c r="B74" s="84" t="str">
        <f>IF(ISBLANK('見積書式（内訳書）'!B74)," ",'見積書式（内訳書）'!B74)</f>
        <v xml:space="preserve"> </v>
      </c>
      <c r="C74" s="138" t="str">
        <f>IF(ISBLANK('見積書式（内訳書）'!C74)," ",'見積書式（内訳書）'!C74)</f>
        <v xml:space="preserve"> </v>
      </c>
      <c r="D74" s="61"/>
      <c r="E74" s="62"/>
      <c r="F74" s="63"/>
      <c r="G74" s="64"/>
      <c r="H74" s="139" t="str">
        <f>IF(ISBLANK('見積書式（内訳書）'!H74)," ",'見積書式（内訳書）'!H74)</f>
        <v xml:space="preserve"> </v>
      </c>
      <c r="I74" s="111"/>
      <c r="J74" s="67"/>
      <c r="K74" s="189"/>
    </row>
    <row r="75" spans="1:11" s="32" customFormat="1" ht="14.25" customHeight="1" x14ac:dyDescent="0.15">
      <c r="A75" s="134" t="str">
        <f>IF(ISBLANK('見積書式（内訳書）'!A75)," ",'見積書式（内訳書）'!A75)</f>
        <v xml:space="preserve"> </v>
      </c>
      <c r="B75" s="52" t="str">
        <f>IF(ISBLANK('見積書式（内訳書）'!B75)," ",'見積書式（内訳書）'!B75)</f>
        <v xml:space="preserve"> </v>
      </c>
      <c r="C75" s="135" t="str">
        <f>IF(ISBLANK('見積書式（内訳書）'!C75)," ",'見積書式（内訳書）'!C75)</f>
        <v xml:space="preserve"> </v>
      </c>
      <c r="D75" s="114" t="str">
        <f>IF(ISBLANK('見積書式（内訳書）'!D75)," ",'見積書式（内訳書）'!D75)</f>
        <v xml:space="preserve"> </v>
      </c>
      <c r="E75" s="54" t="str">
        <f>IF(ISBLANK('見積書式（内訳書）'!E75)," ",'見積書式（内訳書）'!E75)</f>
        <v xml:space="preserve"> </v>
      </c>
      <c r="F75" s="115" t="str">
        <f>IF(ISBLANK('見積書式（内訳書）'!F75)," ",'見積書式（内訳書）'!F75)</f>
        <v xml:space="preserve"> </v>
      </c>
      <c r="G75" s="116">
        <f>IF(ISBLANK('見積書式（内訳書）'!G75)," ",'見積書式（内訳書）'!G75)</f>
        <v>0</v>
      </c>
      <c r="H75" s="136" t="str">
        <f>IF(ISBLANK('見積書式（内訳書）'!H75)," ",'見積書式（内訳書）'!H75)</f>
        <v xml:space="preserve"> </v>
      </c>
      <c r="I75" s="117"/>
      <c r="J75" s="137" t="str">
        <f>IF(F75=" "," ", IF(I75=" ", " ", ROUNDDOWN(F75*I75,0)))</f>
        <v xml:space="preserve"> </v>
      </c>
      <c r="K75" s="189"/>
    </row>
    <row r="76" spans="1:11" s="25" customFormat="1" ht="14.25" customHeight="1" x14ac:dyDescent="0.15">
      <c r="A76" s="58" t="str">
        <f>IF(ISBLANK('見積書式（内訳書）'!A76)," ",'見積書式（内訳書）'!A76)</f>
        <v xml:space="preserve"> </v>
      </c>
      <c r="B76" s="84" t="str">
        <f>IF(ISBLANK('見積書式（内訳書）'!B76)," ",'見積書式（内訳書）'!B76)</f>
        <v xml:space="preserve"> </v>
      </c>
      <c r="C76" s="138" t="str">
        <f>IF(ISBLANK('見積書式（内訳書）'!C76)," ",'見積書式（内訳書）'!C76)</f>
        <v xml:space="preserve"> </v>
      </c>
      <c r="D76" s="61"/>
      <c r="E76" s="62"/>
      <c r="F76" s="63"/>
      <c r="G76" s="64"/>
      <c r="H76" s="139" t="str">
        <f>IF(ISBLANK('見積書式（内訳書）'!H76)," ",'見積書式（内訳書）'!H76)</f>
        <v xml:space="preserve"> </v>
      </c>
      <c r="I76" s="111"/>
      <c r="J76" s="67"/>
      <c r="K76" s="189"/>
    </row>
    <row r="77" spans="1:11" s="32" customFormat="1" ht="14.25" customHeight="1" x14ac:dyDescent="0.15">
      <c r="A77" s="134" t="str">
        <f>IF(ISBLANK('見積書式（内訳書）'!A77)," ",'見積書式（内訳書）'!A77)</f>
        <v xml:space="preserve"> </v>
      </c>
      <c r="B77" s="52" t="str">
        <f>IF(ISBLANK('見積書式（内訳書）'!B77)," ",'見積書式（内訳書）'!B77)</f>
        <v xml:space="preserve"> </v>
      </c>
      <c r="C77" s="135" t="str">
        <f>IF(ISBLANK('見積書式（内訳書）'!C77)," ",'見積書式（内訳書）'!C77)</f>
        <v xml:space="preserve"> </v>
      </c>
      <c r="D77" s="114" t="str">
        <f>IF(ISBLANK('見積書式（内訳書）'!D77)," ",'見積書式（内訳書）'!D77)</f>
        <v xml:space="preserve"> </v>
      </c>
      <c r="E77" s="54" t="str">
        <f>IF(ISBLANK('見積書式（内訳書）'!E77)," ",'見積書式（内訳書）'!E77)</f>
        <v xml:space="preserve"> </v>
      </c>
      <c r="F77" s="115" t="str">
        <f>IF(ISBLANK('見積書式（内訳書）'!F77)," ",'見積書式（内訳書）'!F77)</f>
        <v xml:space="preserve"> </v>
      </c>
      <c r="G77" s="116">
        <f>IF(ISBLANK('見積書式（内訳書）'!G77)," ",'見積書式（内訳書）'!G77)</f>
        <v>0</v>
      </c>
      <c r="H77" s="136" t="str">
        <f>IF(ISBLANK('見積書式（内訳書）'!H77)," ",'見積書式（内訳書）'!H77)</f>
        <v xml:space="preserve"> </v>
      </c>
      <c r="I77" s="117"/>
      <c r="J77" s="137" t="str">
        <f>IF(F77=" "," ", IF(I77=" ", " ", ROUNDDOWN(F77*I77,0)))</f>
        <v xml:space="preserve"> </v>
      </c>
      <c r="K77" s="189"/>
    </row>
    <row r="78" spans="1:11" s="25" customFormat="1" ht="14.25" customHeight="1" x14ac:dyDescent="0.15">
      <c r="A78" s="58" t="str">
        <f>IF(ISBLANK('見積書式（内訳書）'!A78)," ",'見積書式（内訳書）'!A78)</f>
        <v xml:space="preserve"> </v>
      </c>
      <c r="B78" s="84" t="str">
        <f>IF(ISBLANK('見積書式（内訳書）'!B78)," ",'見積書式（内訳書）'!B78)</f>
        <v xml:space="preserve"> </v>
      </c>
      <c r="C78" s="138" t="str">
        <f>IF(ISBLANK('見積書式（内訳書）'!C78)," ",'見積書式（内訳書）'!C78)</f>
        <v xml:space="preserve"> </v>
      </c>
      <c r="D78" s="61"/>
      <c r="E78" s="62"/>
      <c r="F78" s="63"/>
      <c r="G78" s="64"/>
      <c r="H78" s="139" t="str">
        <f>IF(ISBLANK('見積書式（内訳書）'!H78)," ",'見積書式（内訳書）'!H78)</f>
        <v xml:space="preserve"> </v>
      </c>
      <c r="I78" s="111"/>
      <c r="J78" s="67"/>
      <c r="K78" s="189"/>
    </row>
    <row r="79" spans="1:11" s="32" customFormat="1" ht="14.25" customHeight="1" thickBot="1" x14ac:dyDescent="0.2">
      <c r="A79" s="140" t="str">
        <f>IF(ISBLANK('見積書式（内訳書）'!A79)," ",'見積書式（内訳書）'!A79)</f>
        <v xml:space="preserve"> </v>
      </c>
      <c r="B79" s="69" t="str">
        <f>IF(ISBLANK('見積書式（内訳書）'!B79)," ",'見積書式（内訳書）'!B79)</f>
        <v xml:space="preserve"> </v>
      </c>
      <c r="C79" s="141" t="str">
        <f>IF(ISBLANK('見積書式（内訳書）'!C79)," ",'見積書式（内訳書）'!C79)</f>
        <v xml:space="preserve"> </v>
      </c>
      <c r="D79" s="122" t="str">
        <f>IF(ISBLANK('見積書式（内訳書）'!D79)," ",'見積書式（内訳書）'!D79)</f>
        <v xml:space="preserve"> </v>
      </c>
      <c r="E79" s="71" t="str">
        <f>IF(ISBLANK('見積書式（内訳書）'!E79)," ",'見積書式（内訳書）'!E79)</f>
        <v xml:space="preserve"> </v>
      </c>
      <c r="F79" s="123" t="str">
        <f>IF(ISBLANK('見積書式（内訳書）'!F79)," ",'見積書式（内訳書）'!F79)</f>
        <v xml:space="preserve"> </v>
      </c>
      <c r="G79" s="124">
        <f>IF(ISBLANK('見積書式（内訳書）'!G79)," ",'見積書式（内訳書）'!G79)</f>
        <v>0</v>
      </c>
      <c r="H79" s="142" t="str">
        <f>IF(ISBLANK('見積書式（内訳書）'!H79)," ",'見積書式（内訳書）'!H79)</f>
        <v xml:space="preserve"> </v>
      </c>
      <c r="I79" s="125"/>
      <c r="J79" s="143" t="str">
        <f>IF(F79=" "," ", IF(I79=" ", " ", ROUNDDOWN(F79*I79,0)))</f>
        <v xml:space="preserve"> </v>
      </c>
      <c r="K79" s="189"/>
    </row>
    <row r="80" spans="1:11" s="25" customFormat="1" ht="14.25" customHeight="1" x14ac:dyDescent="0.15">
      <c r="A80" s="41" t="str">
        <f>IF(ISBLANK('見積書式（内訳書）'!A80)," ",'見積書式（内訳書）'!A80)</f>
        <v xml:space="preserve"> </v>
      </c>
      <c r="B80" s="42" t="str">
        <f>IF(ISBLANK('見積書式（内訳書）'!B80)," ",'見積書式（内訳書）'!B80)</f>
        <v xml:space="preserve"> </v>
      </c>
      <c r="C80" s="131" t="str">
        <f>IF(ISBLANK('見積書式（内訳書）'!C80)," ",'見積書式（内訳書）'!C80)</f>
        <v xml:space="preserve"> </v>
      </c>
      <c r="D80" s="44"/>
      <c r="E80" s="45"/>
      <c r="F80" s="46"/>
      <c r="G80" s="47"/>
      <c r="H80" s="132" t="str">
        <f>IF(ISBLANK('見積書式（内訳書）'!H80)," ",'見積書式（内訳書）'!H80)</f>
        <v xml:space="preserve"> </v>
      </c>
      <c r="I80" s="133"/>
      <c r="J80" s="50"/>
      <c r="K80" s="189"/>
    </row>
    <row r="81" spans="1:11" s="32" customFormat="1" ht="14.25" customHeight="1" x14ac:dyDescent="0.15">
      <c r="A81" s="134" t="str">
        <f>IF(ISBLANK('見積書式（内訳書）'!A81)," ",'見積書式（内訳書）'!A81)</f>
        <v xml:space="preserve"> </v>
      </c>
      <c r="B81" s="59" t="str">
        <f>IF(ISBLANK('見積書式（内訳書）'!B81)," ",'見積書式（内訳書）'!B81)</f>
        <v xml:space="preserve"> </v>
      </c>
      <c r="C81" s="135" t="str">
        <f>IF(ISBLANK('見積書式（内訳書）'!C81)," ",'見積書式（内訳書）'!C81)</f>
        <v xml:space="preserve"> </v>
      </c>
      <c r="D81" s="114" t="str">
        <f>IF(ISBLANK('見積書式（内訳書）'!D81)," ",'見積書式（内訳書）'!D81)</f>
        <v xml:space="preserve"> </v>
      </c>
      <c r="E81" s="54" t="str">
        <f>IF(ISBLANK('見積書式（内訳書）'!E81)," ",'見積書式（内訳書）'!E81)</f>
        <v xml:space="preserve"> </v>
      </c>
      <c r="F81" s="115" t="str">
        <f>IF(ISBLANK('見積書式（内訳書）'!F81)," ",'見積書式（内訳書）'!F81)</f>
        <v xml:space="preserve"> </v>
      </c>
      <c r="G81" s="116">
        <f>IF(ISBLANK('見積書式（内訳書）'!G81)," ",'見積書式（内訳書）'!G81)</f>
        <v>0</v>
      </c>
      <c r="H81" s="136" t="str">
        <f>IF(ISBLANK('見積書式（内訳書）'!H81)," ",'見積書式（内訳書）'!H81)</f>
        <v xml:space="preserve"> </v>
      </c>
      <c r="I81" s="117"/>
      <c r="J81" s="137" t="str">
        <f t="shared" ref="J81" si="0">IF(F81=" "," ", IF(I81=" ", " ", ROUNDDOWN(F81*I81,0)))</f>
        <v xml:space="preserve"> </v>
      </c>
      <c r="K81" s="189"/>
    </row>
    <row r="82" spans="1:11" s="25" customFormat="1" ht="14.25" customHeight="1" x14ac:dyDescent="0.15">
      <c r="A82" s="58" t="str">
        <f>IF(ISBLANK('見積書式（内訳書）'!A82)," ",'見積書式（内訳書）'!A82)</f>
        <v xml:space="preserve"> </v>
      </c>
      <c r="B82" s="84" t="str">
        <f>IF(ISBLANK('見積書式（内訳書）'!B82)," ",'見積書式（内訳書）'!B82)</f>
        <v xml:space="preserve"> </v>
      </c>
      <c r="C82" s="138" t="str">
        <f>IF(ISBLANK('見積書式（内訳書）'!C82)," ",'見積書式（内訳書）'!C82)</f>
        <v xml:space="preserve"> </v>
      </c>
      <c r="D82" s="61"/>
      <c r="E82" s="62"/>
      <c r="F82" s="63"/>
      <c r="G82" s="64"/>
      <c r="H82" s="139" t="str">
        <f>IF(ISBLANK('見積書式（内訳書）'!H82)," ",'見積書式（内訳書）'!H82)</f>
        <v xml:space="preserve"> </v>
      </c>
      <c r="I82" s="111"/>
      <c r="J82" s="67"/>
      <c r="K82" s="189"/>
    </row>
    <row r="83" spans="1:11" s="32" customFormat="1" ht="14.25" customHeight="1" x14ac:dyDescent="0.15">
      <c r="A83" s="134" t="str">
        <f>IF(ISBLANK('見積書式（内訳書）'!A83)," ",'見積書式（内訳書）'!A83)</f>
        <v xml:space="preserve"> </v>
      </c>
      <c r="B83" s="52" t="str">
        <f>IF(ISBLANK('見積書式（内訳書）'!B83)," ",'見積書式（内訳書）'!B83)</f>
        <v xml:space="preserve"> </v>
      </c>
      <c r="C83" s="135" t="str">
        <f>IF(ISBLANK('見積書式（内訳書）'!C83)," ",'見積書式（内訳書）'!C83)</f>
        <v xml:space="preserve"> </v>
      </c>
      <c r="D83" s="114" t="str">
        <f>IF(ISBLANK('見積書式（内訳書）'!D83)," ",'見積書式（内訳書）'!D83)</f>
        <v xml:space="preserve"> </v>
      </c>
      <c r="E83" s="54" t="str">
        <f>IF(ISBLANK('見積書式（内訳書）'!E83)," ",'見積書式（内訳書）'!E83)</f>
        <v xml:space="preserve"> </v>
      </c>
      <c r="F83" s="115" t="str">
        <f>IF(ISBLANK('見積書式（内訳書）'!F83)," ",'見積書式（内訳書）'!F83)</f>
        <v xml:space="preserve"> </v>
      </c>
      <c r="G83" s="116">
        <f>IF(ISBLANK('見積書式（内訳書）'!G83)," ",'見積書式（内訳書）'!G83)</f>
        <v>0</v>
      </c>
      <c r="H83" s="136" t="str">
        <f>IF(ISBLANK('見積書式（内訳書）'!H83)," ",'見積書式（内訳書）'!H83)</f>
        <v xml:space="preserve"> </v>
      </c>
      <c r="I83" s="117"/>
      <c r="J83" s="137" t="str">
        <f t="shared" ref="J83" si="1">IF(F83=" "," ", IF(I83=" ", " ", ROUNDDOWN(F83*I83,0)))</f>
        <v xml:space="preserve"> </v>
      </c>
      <c r="K83" s="189"/>
    </row>
    <row r="84" spans="1:11" s="25" customFormat="1" ht="14.25" customHeight="1" x14ac:dyDescent="0.15">
      <c r="A84" s="58" t="str">
        <f>IF(ISBLANK('見積書式（内訳書）'!A84)," ",'見積書式（内訳書）'!A84)</f>
        <v xml:space="preserve"> </v>
      </c>
      <c r="B84" s="84" t="str">
        <f>IF(ISBLANK('見積書式（内訳書）'!B84)," ",'見積書式（内訳書）'!B84)</f>
        <v xml:space="preserve"> </v>
      </c>
      <c r="C84" s="138" t="str">
        <f>IF(ISBLANK('見積書式（内訳書）'!C84)," ",'見積書式（内訳書）'!C84)</f>
        <v xml:space="preserve"> </v>
      </c>
      <c r="D84" s="61"/>
      <c r="E84" s="62"/>
      <c r="F84" s="63"/>
      <c r="G84" s="64"/>
      <c r="H84" s="139" t="str">
        <f>IF(ISBLANK('見積書式（内訳書）'!H84)," ",'見積書式（内訳書）'!H84)</f>
        <v xml:space="preserve"> </v>
      </c>
      <c r="I84" s="111"/>
      <c r="J84" s="67"/>
      <c r="K84" s="189"/>
    </row>
    <row r="85" spans="1:11" s="32" customFormat="1" ht="14.25" customHeight="1" x14ac:dyDescent="0.15">
      <c r="A85" s="134" t="str">
        <f>IF(ISBLANK('見積書式（内訳書）'!A85)," ",'見積書式（内訳書）'!A85)</f>
        <v xml:space="preserve"> </v>
      </c>
      <c r="B85" s="52" t="str">
        <f>IF(ISBLANK('見積書式（内訳書）'!B85)," ",'見積書式（内訳書）'!B85)</f>
        <v xml:space="preserve"> </v>
      </c>
      <c r="C85" s="135" t="str">
        <f>IF(ISBLANK('見積書式（内訳書）'!C85)," ",'見積書式（内訳書）'!C85)</f>
        <v xml:space="preserve"> </v>
      </c>
      <c r="D85" s="114" t="str">
        <f>IF(ISBLANK('見積書式（内訳書）'!D85)," ",'見積書式（内訳書）'!D85)</f>
        <v xml:space="preserve"> </v>
      </c>
      <c r="E85" s="54" t="str">
        <f>IF(ISBLANK('見積書式（内訳書）'!E85)," ",'見積書式（内訳書）'!E85)</f>
        <v xml:space="preserve"> </v>
      </c>
      <c r="F85" s="115" t="str">
        <f>IF(ISBLANK('見積書式（内訳書）'!F85)," ",'見積書式（内訳書）'!F85)</f>
        <v xml:space="preserve"> </v>
      </c>
      <c r="G85" s="116">
        <f>IF(ISBLANK('見積書式（内訳書）'!G85)," ",'見積書式（内訳書）'!G85)</f>
        <v>0</v>
      </c>
      <c r="H85" s="136" t="str">
        <f>IF(ISBLANK('見積書式（内訳書）'!H85)," ",'見積書式（内訳書）'!H85)</f>
        <v xml:space="preserve"> </v>
      </c>
      <c r="I85" s="117"/>
      <c r="J85" s="137" t="str">
        <f t="shared" ref="J85" si="2">IF(F85=" "," ", IF(I85=" ", " ", ROUNDDOWN(F85*I85,0)))</f>
        <v xml:space="preserve"> </v>
      </c>
      <c r="K85" s="189"/>
    </row>
    <row r="86" spans="1:11" s="25" customFormat="1" ht="14.25" customHeight="1" x14ac:dyDescent="0.15">
      <c r="A86" s="58" t="str">
        <f>IF(ISBLANK('見積書式（内訳書）'!A86)," ",'見積書式（内訳書）'!A86)</f>
        <v xml:space="preserve"> </v>
      </c>
      <c r="B86" s="84" t="str">
        <f>IF(ISBLANK('見積書式（内訳書）'!B86)," ",'見積書式（内訳書）'!B86)</f>
        <v xml:space="preserve"> </v>
      </c>
      <c r="C86" s="138" t="str">
        <f>IF(ISBLANK('見積書式（内訳書）'!C86)," ",'見積書式（内訳書）'!C86)</f>
        <v xml:space="preserve"> </v>
      </c>
      <c r="D86" s="61"/>
      <c r="E86" s="62"/>
      <c r="F86" s="63"/>
      <c r="G86" s="64"/>
      <c r="H86" s="139" t="str">
        <f>IF(ISBLANK('見積書式（内訳書）'!H86)," ",'見積書式（内訳書）'!H86)</f>
        <v xml:space="preserve"> </v>
      </c>
      <c r="I86" s="111"/>
      <c r="J86" s="67"/>
      <c r="K86" s="189"/>
    </row>
    <row r="87" spans="1:11" s="32" customFormat="1" ht="14.25" customHeight="1" x14ac:dyDescent="0.15">
      <c r="A87" s="134" t="str">
        <f>IF(ISBLANK('見積書式（内訳書）'!A87)," ",'見積書式（内訳書）'!A87)</f>
        <v xml:space="preserve"> </v>
      </c>
      <c r="B87" s="52" t="str">
        <f>IF(ISBLANK('見積書式（内訳書）'!B87)," ",'見積書式（内訳書）'!B87)</f>
        <v xml:space="preserve"> </v>
      </c>
      <c r="C87" s="135" t="str">
        <f>IF(ISBLANK('見積書式（内訳書）'!C87)," ",'見積書式（内訳書）'!C87)</f>
        <v xml:space="preserve"> </v>
      </c>
      <c r="D87" s="114" t="str">
        <f>IF(ISBLANK('見積書式（内訳書）'!D87)," ",'見積書式（内訳書）'!D87)</f>
        <v xml:space="preserve"> </v>
      </c>
      <c r="E87" s="54" t="str">
        <f>IF(ISBLANK('見積書式（内訳書）'!E87)," ",'見積書式（内訳書）'!E87)</f>
        <v xml:space="preserve"> </v>
      </c>
      <c r="F87" s="115" t="str">
        <f>IF(ISBLANK('見積書式（内訳書）'!F87)," ",'見積書式（内訳書）'!F87)</f>
        <v xml:space="preserve"> </v>
      </c>
      <c r="G87" s="116">
        <f>IF(ISBLANK('見積書式（内訳書）'!G87)," ",'見積書式（内訳書）'!G87)</f>
        <v>0</v>
      </c>
      <c r="H87" s="136" t="str">
        <f>IF(ISBLANK('見積書式（内訳書）'!H87)," ",'見積書式（内訳書）'!H87)</f>
        <v xml:space="preserve"> </v>
      </c>
      <c r="I87" s="117"/>
      <c r="J87" s="137" t="str">
        <f t="shared" ref="J87" si="3">IF(F87=" "," ", IF(I87=" ", " ", ROUNDDOWN(F87*I87,0)))</f>
        <v xml:space="preserve"> </v>
      </c>
      <c r="K87" s="189"/>
    </row>
    <row r="88" spans="1:11" s="25" customFormat="1" ht="14.25" customHeight="1" x14ac:dyDescent="0.15">
      <c r="A88" s="58" t="str">
        <f>IF(ISBLANK('見積書式（内訳書）'!A88)," ",'見積書式（内訳書）'!A88)</f>
        <v xml:space="preserve"> </v>
      </c>
      <c r="B88" s="84" t="str">
        <f>IF(ISBLANK('見積書式（内訳書）'!B88)," ",'見積書式（内訳書）'!B88)</f>
        <v xml:space="preserve"> </v>
      </c>
      <c r="C88" s="138" t="str">
        <f>IF(ISBLANK('見積書式（内訳書）'!C88)," ",'見積書式（内訳書）'!C88)</f>
        <v xml:space="preserve"> </v>
      </c>
      <c r="D88" s="61"/>
      <c r="E88" s="62"/>
      <c r="F88" s="63"/>
      <c r="G88" s="64"/>
      <c r="H88" s="139" t="str">
        <f>IF(ISBLANK('見積書式（内訳書）'!H88)," ",'見積書式（内訳書）'!H88)</f>
        <v xml:space="preserve"> </v>
      </c>
      <c r="I88" s="111"/>
      <c r="J88" s="67"/>
      <c r="K88" s="189"/>
    </row>
    <row r="89" spans="1:11" s="32" customFormat="1" ht="14.25" customHeight="1" x14ac:dyDescent="0.15">
      <c r="A89" s="134" t="str">
        <f>IF(ISBLANK('見積書式（内訳書）'!A89)," ",'見積書式（内訳書）'!A89)</f>
        <v xml:space="preserve"> </v>
      </c>
      <c r="B89" s="52" t="str">
        <f>IF(ISBLANK('見積書式（内訳書）'!B89)," ",'見積書式（内訳書）'!B89)</f>
        <v xml:space="preserve"> </v>
      </c>
      <c r="C89" s="135" t="str">
        <f>IF(ISBLANK('見積書式（内訳書）'!C89)," ",'見積書式（内訳書）'!C89)</f>
        <v xml:space="preserve"> </v>
      </c>
      <c r="D89" s="114" t="str">
        <f>IF(ISBLANK('見積書式（内訳書）'!D89)," ",'見積書式（内訳書）'!D89)</f>
        <v xml:space="preserve"> </v>
      </c>
      <c r="E89" s="54" t="str">
        <f>IF(ISBLANK('見積書式（内訳書）'!E89)," ",'見積書式（内訳書）'!E89)</f>
        <v xml:space="preserve"> </v>
      </c>
      <c r="F89" s="115" t="str">
        <f>IF(ISBLANK('見積書式（内訳書）'!F89)," ",'見積書式（内訳書）'!F89)</f>
        <v xml:space="preserve"> </v>
      </c>
      <c r="G89" s="116">
        <f>IF(ISBLANK('見積書式（内訳書）'!G89)," ",'見積書式（内訳書）'!G89)</f>
        <v>0</v>
      </c>
      <c r="H89" s="136" t="str">
        <f>IF(ISBLANK('見積書式（内訳書）'!H89)," ",'見積書式（内訳書）'!H89)</f>
        <v xml:space="preserve"> </v>
      </c>
      <c r="I89" s="117"/>
      <c r="J89" s="137" t="str">
        <f t="shared" ref="J89" si="4">IF(F89=" "," ", IF(I89=" ", " ", ROUNDDOWN(F89*I89,0)))</f>
        <v xml:space="preserve"> </v>
      </c>
      <c r="K89" s="189"/>
    </row>
    <row r="90" spans="1:11" s="25" customFormat="1" ht="14.25" customHeight="1" x14ac:dyDescent="0.15">
      <c r="A90" s="58" t="str">
        <f>IF(ISBLANK('見積書式（内訳書）'!A90)," ",'見積書式（内訳書）'!A90)</f>
        <v xml:space="preserve"> </v>
      </c>
      <c r="B90" s="84" t="str">
        <f>IF(ISBLANK('見積書式（内訳書）'!B90)," ",'見積書式（内訳書）'!B90)</f>
        <v xml:space="preserve"> </v>
      </c>
      <c r="C90" s="138" t="str">
        <f>IF(ISBLANK('見積書式（内訳書）'!C90)," ",'見積書式（内訳書）'!C90)</f>
        <v xml:space="preserve"> </v>
      </c>
      <c r="D90" s="61"/>
      <c r="E90" s="62"/>
      <c r="F90" s="63"/>
      <c r="G90" s="64"/>
      <c r="H90" s="139" t="str">
        <f>IF(ISBLANK('見積書式（内訳書）'!H90)," ",'見積書式（内訳書）'!H90)</f>
        <v xml:space="preserve"> </v>
      </c>
      <c r="I90" s="111"/>
      <c r="J90" s="67"/>
      <c r="K90" s="189"/>
    </row>
    <row r="91" spans="1:11" s="32" customFormat="1" ht="14.25" customHeight="1" x14ac:dyDescent="0.15">
      <c r="A91" s="134" t="str">
        <f>IF(ISBLANK('見積書式（内訳書）'!A91)," ",'見積書式（内訳書）'!A91)</f>
        <v xml:space="preserve"> </v>
      </c>
      <c r="B91" s="52" t="str">
        <f>IF(ISBLANK('見積書式（内訳書）'!B91)," ",'見積書式（内訳書）'!B91)</f>
        <v xml:space="preserve"> </v>
      </c>
      <c r="C91" s="135" t="str">
        <f>IF(ISBLANK('見積書式（内訳書）'!C91)," ",'見積書式（内訳書）'!C91)</f>
        <v xml:space="preserve"> </v>
      </c>
      <c r="D91" s="114" t="str">
        <f>IF(ISBLANK('見積書式（内訳書）'!D91)," ",'見積書式（内訳書）'!D91)</f>
        <v xml:space="preserve"> </v>
      </c>
      <c r="E91" s="54" t="str">
        <f>IF(ISBLANK('見積書式（内訳書）'!E91)," ",'見積書式（内訳書）'!E91)</f>
        <v xml:space="preserve"> </v>
      </c>
      <c r="F91" s="115" t="str">
        <f>IF(ISBLANK('見積書式（内訳書）'!F91)," ",'見積書式（内訳書）'!F91)</f>
        <v xml:space="preserve"> </v>
      </c>
      <c r="G91" s="116">
        <f>IF(ISBLANK('見積書式（内訳書）'!G91)," ",'見積書式（内訳書）'!G91)</f>
        <v>0</v>
      </c>
      <c r="H91" s="136" t="str">
        <f>IF(ISBLANK('見積書式（内訳書）'!H91)," ",'見積書式（内訳書）'!H91)</f>
        <v xml:space="preserve"> </v>
      </c>
      <c r="I91" s="117"/>
      <c r="J91" s="137" t="str">
        <f t="shared" ref="J91" si="5">IF(F91=" "," ", IF(I91=" ", " ", ROUNDDOWN(F91*I91,0)))</f>
        <v xml:space="preserve"> </v>
      </c>
      <c r="K91" s="189"/>
    </row>
    <row r="92" spans="1:11" s="25" customFormat="1" ht="14.25" customHeight="1" x14ac:dyDescent="0.15">
      <c r="A92" s="58" t="str">
        <f>IF(ISBLANK('見積書式（内訳書）'!A92)," ",'見積書式（内訳書）'!A92)</f>
        <v xml:space="preserve"> </v>
      </c>
      <c r="B92" s="84" t="str">
        <f>IF(ISBLANK('見積書式（内訳書）'!B92)," ",'見積書式（内訳書）'!B92)</f>
        <v xml:space="preserve"> </v>
      </c>
      <c r="C92" s="138" t="str">
        <f>IF(ISBLANK('見積書式（内訳書）'!C92)," ",'見積書式（内訳書）'!C92)</f>
        <v xml:space="preserve"> </v>
      </c>
      <c r="D92" s="61"/>
      <c r="E92" s="62"/>
      <c r="F92" s="63"/>
      <c r="G92" s="64"/>
      <c r="H92" s="139" t="str">
        <f>IF(ISBLANK('見積書式（内訳書）'!H92)," ",'見積書式（内訳書）'!H92)</f>
        <v xml:space="preserve"> </v>
      </c>
      <c r="I92" s="111"/>
      <c r="J92" s="67"/>
      <c r="K92" s="189"/>
    </row>
    <row r="93" spans="1:11" s="32" customFormat="1" ht="14.25" customHeight="1" x14ac:dyDescent="0.15">
      <c r="A93" s="134" t="str">
        <f>IF(ISBLANK('見積書式（内訳書）'!A93)," ",'見積書式（内訳書）'!A93)</f>
        <v xml:space="preserve"> </v>
      </c>
      <c r="B93" s="52" t="str">
        <f>IF(ISBLANK('見積書式（内訳書）'!B93)," ",'見積書式（内訳書）'!B93)</f>
        <v xml:space="preserve"> </v>
      </c>
      <c r="C93" s="135" t="str">
        <f>IF(ISBLANK('見積書式（内訳書）'!C93)," ",'見積書式（内訳書）'!C93)</f>
        <v xml:space="preserve"> </v>
      </c>
      <c r="D93" s="114" t="str">
        <f>IF(ISBLANK('見積書式（内訳書）'!D93)," ",'見積書式（内訳書）'!D93)</f>
        <v xml:space="preserve"> </v>
      </c>
      <c r="E93" s="54" t="str">
        <f>IF(ISBLANK('見積書式（内訳書）'!E93)," ",'見積書式（内訳書）'!E93)</f>
        <v xml:space="preserve"> </v>
      </c>
      <c r="F93" s="115" t="str">
        <f>IF(ISBLANK('見積書式（内訳書）'!F93)," ",'見積書式（内訳書）'!F93)</f>
        <v xml:space="preserve"> </v>
      </c>
      <c r="G93" s="116">
        <f>IF(ISBLANK('見積書式（内訳書）'!G93)," ",'見積書式（内訳書）'!G93)</f>
        <v>0</v>
      </c>
      <c r="H93" s="136" t="str">
        <f>IF(ISBLANK('見積書式（内訳書）'!H93)," ",'見積書式（内訳書）'!H93)</f>
        <v xml:space="preserve"> </v>
      </c>
      <c r="I93" s="117"/>
      <c r="J93" s="137" t="str">
        <f t="shared" ref="J93" si="6">IF(F93=" "," ", IF(I93=" ", " ", ROUNDDOWN(F93*I93,0)))</f>
        <v xml:space="preserve"> </v>
      </c>
      <c r="K93" s="189"/>
    </row>
    <row r="94" spans="1:11" s="25" customFormat="1" ht="14.25" customHeight="1" x14ac:dyDescent="0.15">
      <c r="A94" s="58" t="str">
        <f>IF(ISBLANK('見積書式（内訳書）'!A94)," ",'見積書式（内訳書）'!A94)</f>
        <v xml:space="preserve"> </v>
      </c>
      <c r="B94" s="84" t="str">
        <f>IF(ISBLANK('見積書式（内訳書）'!B94)," ",'見積書式（内訳書）'!B94)</f>
        <v xml:space="preserve"> </v>
      </c>
      <c r="C94" s="138" t="str">
        <f>IF(ISBLANK('見積書式（内訳書）'!C94)," ",'見積書式（内訳書）'!C94)</f>
        <v xml:space="preserve"> </v>
      </c>
      <c r="D94" s="61"/>
      <c r="E94" s="62"/>
      <c r="F94" s="63"/>
      <c r="G94" s="64"/>
      <c r="H94" s="139" t="str">
        <f>IF(ISBLANK('見積書式（内訳書）'!H94)," ",'見積書式（内訳書）'!H94)</f>
        <v xml:space="preserve"> </v>
      </c>
      <c r="I94" s="111"/>
      <c r="J94" s="67"/>
      <c r="K94" s="189"/>
    </row>
    <row r="95" spans="1:11" s="32" customFormat="1" ht="14.25" customHeight="1" x14ac:dyDescent="0.15">
      <c r="A95" s="134" t="str">
        <f>IF(ISBLANK('見積書式（内訳書）'!A95)," ",'見積書式（内訳書）'!A95)</f>
        <v xml:space="preserve"> </v>
      </c>
      <c r="B95" s="52" t="str">
        <f>IF(ISBLANK('見積書式（内訳書）'!B95)," ",'見積書式（内訳書）'!B95)</f>
        <v xml:space="preserve"> </v>
      </c>
      <c r="C95" s="135" t="str">
        <f>IF(ISBLANK('見積書式（内訳書）'!C95)," ",'見積書式（内訳書）'!C95)</f>
        <v xml:space="preserve"> </v>
      </c>
      <c r="D95" s="114" t="str">
        <f>IF(ISBLANK('見積書式（内訳書）'!D95)," ",'見積書式（内訳書）'!D95)</f>
        <v xml:space="preserve"> </v>
      </c>
      <c r="E95" s="54" t="str">
        <f>IF(ISBLANK('見積書式（内訳書）'!E95)," ",'見積書式（内訳書）'!E95)</f>
        <v xml:space="preserve"> </v>
      </c>
      <c r="F95" s="115" t="str">
        <f>IF(ISBLANK('見積書式（内訳書）'!F95)," ",'見積書式（内訳書）'!F95)</f>
        <v xml:space="preserve"> </v>
      </c>
      <c r="G95" s="116">
        <f>IF(ISBLANK('見積書式（内訳書）'!G95)," ",'見積書式（内訳書）'!G95)</f>
        <v>0</v>
      </c>
      <c r="H95" s="136" t="str">
        <f>IF(ISBLANK('見積書式（内訳書）'!H95)," ",'見積書式（内訳書）'!H95)</f>
        <v xml:space="preserve"> </v>
      </c>
      <c r="I95" s="117"/>
      <c r="J95" s="137" t="str">
        <f t="shared" ref="J95" si="7">IF(F95=" "," ", IF(I95=" ", " ", ROUNDDOWN(F95*I95,0)))</f>
        <v xml:space="preserve"> </v>
      </c>
      <c r="K95" s="189"/>
    </row>
    <row r="96" spans="1:11" s="25" customFormat="1" ht="14.25" customHeight="1" x14ac:dyDescent="0.15">
      <c r="A96" s="58" t="str">
        <f>IF(ISBLANK('見積書式（内訳書）'!A96)," ",'見積書式（内訳書）'!A96)</f>
        <v xml:space="preserve"> </v>
      </c>
      <c r="B96" s="84" t="str">
        <f>IF(ISBLANK('見積書式（内訳書）'!B96)," ",'見積書式（内訳書）'!B96)</f>
        <v xml:space="preserve"> </v>
      </c>
      <c r="C96" s="138" t="str">
        <f>IF(ISBLANK('見積書式（内訳書）'!C96)," ",'見積書式（内訳書）'!C96)</f>
        <v xml:space="preserve"> </v>
      </c>
      <c r="D96" s="61"/>
      <c r="E96" s="62"/>
      <c r="F96" s="63"/>
      <c r="G96" s="64"/>
      <c r="H96" s="139" t="str">
        <f>IF(ISBLANK('見積書式（内訳書）'!H96)," ",'見積書式（内訳書）'!H96)</f>
        <v xml:space="preserve"> </v>
      </c>
      <c r="I96" s="111"/>
      <c r="J96" s="67"/>
      <c r="K96" s="189"/>
    </row>
    <row r="97" spans="1:11" s="32" customFormat="1" ht="14.25" customHeight="1" x14ac:dyDescent="0.15">
      <c r="A97" s="134" t="str">
        <f>IF(ISBLANK('見積書式（内訳書）'!A97)," ",'見積書式（内訳書）'!A97)</f>
        <v xml:space="preserve"> </v>
      </c>
      <c r="B97" s="52" t="str">
        <f>IF(ISBLANK('見積書式（内訳書）'!B97)," ",'見積書式（内訳書）'!B97)</f>
        <v xml:space="preserve"> </v>
      </c>
      <c r="C97" s="135" t="str">
        <f>IF(ISBLANK('見積書式（内訳書）'!C97)," ",'見積書式（内訳書）'!C97)</f>
        <v xml:space="preserve"> </v>
      </c>
      <c r="D97" s="114" t="str">
        <f>IF(ISBLANK('見積書式（内訳書）'!D97)," ",'見積書式（内訳書）'!D97)</f>
        <v xml:space="preserve"> </v>
      </c>
      <c r="E97" s="54" t="str">
        <f>IF(ISBLANK('見積書式（内訳書）'!E97)," ",'見積書式（内訳書）'!E97)</f>
        <v xml:space="preserve"> </v>
      </c>
      <c r="F97" s="115" t="str">
        <f>IF(ISBLANK('見積書式（内訳書）'!F97)," ",'見積書式（内訳書）'!F97)</f>
        <v xml:space="preserve"> </v>
      </c>
      <c r="G97" s="116">
        <f>IF(ISBLANK('見積書式（内訳書）'!G97)," ",'見積書式（内訳書）'!G97)</f>
        <v>0</v>
      </c>
      <c r="H97" s="136" t="str">
        <f>IF(ISBLANK('見積書式（内訳書）'!H97)," ",'見積書式（内訳書）'!H97)</f>
        <v xml:space="preserve"> </v>
      </c>
      <c r="I97" s="117"/>
      <c r="J97" s="137" t="str">
        <f t="shared" ref="J97" si="8">IF(F97=" "," ", IF(I97=" ", " ", ROUNDDOWN(F97*I97,0)))</f>
        <v xml:space="preserve"> </v>
      </c>
      <c r="K97" s="189"/>
    </row>
    <row r="98" spans="1:11" s="25" customFormat="1" ht="14.25" customHeight="1" x14ac:dyDescent="0.15">
      <c r="A98" s="58" t="str">
        <f>IF(ISBLANK('見積書式（内訳書）'!A98)," ",'見積書式（内訳書）'!A98)</f>
        <v xml:space="preserve"> </v>
      </c>
      <c r="B98" s="84" t="str">
        <f>IF(ISBLANK('見積書式（内訳書）'!B98)," ",'見積書式（内訳書）'!B98)</f>
        <v xml:space="preserve"> </v>
      </c>
      <c r="C98" s="138" t="str">
        <f>IF(ISBLANK('見積書式（内訳書）'!C98)," ",'見積書式（内訳書）'!C98)</f>
        <v xml:space="preserve"> </v>
      </c>
      <c r="D98" s="61"/>
      <c r="E98" s="62"/>
      <c r="F98" s="63"/>
      <c r="G98" s="64"/>
      <c r="H98" s="139" t="str">
        <f>IF(ISBLANK('見積書式（内訳書）'!H98)," ",'見積書式（内訳書）'!H98)</f>
        <v xml:space="preserve"> </v>
      </c>
      <c r="I98" s="111"/>
      <c r="J98" s="67"/>
      <c r="K98" s="189"/>
    </row>
    <row r="99" spans="1:11" s="32" customFormat="1" ht="14.25" customHeight="1" x14ac:dyDescent="0.15">
      <c r="A99" s="134" t="str">
        <f>IF(ISBLANK('見積書式（内訳書）'!A99)," ",'見積書式（内訳書）'!A99)</f>
        <v xml:space="preserve"> </v>
      </c>
      <c r="B99" s="52" t="str">
        <f>IF(ISBLANK('見積書式（内訳書）'!B99)," ",'見積書式（内訳書）'!B99)</f>
        <v xml:space="preserve"> </v>
      </c>
      <c r="C99" s="135" t="str">
        <f>IF(ISBLANK('見積書式（内訳書）'!C99)," ",'見積書式（内訳書）'!C99)</f>
        <v xml:space="preserve"> </v>
      </c>
      <c r="D99" s="114" t="str">
        <f>IF(ISBLANK('見積書式（内訳書）'!D99)," ",'見積書式（内訳書）'!D99)</f>
        <v xml:space="preserve"> </v>
      </c>
      <c r="E99" s="54" t="str">
        <f>IF(ISBLANK('見積書式（内訳書）'!E99)," ",'見積書式（内訳書）'!E99)</f>
        <v xml:space="preserve"> </v>
      </c>
      <c r="F99" s="115" t="str">
        <f>IF(ISBLANK('見積書式（内訳書）'!F99)," ",'見積書式（内訳書）'!F99)</f>
        <v xml:space="preserve"> </v>
      </c>
      <c r="G99" s="116">
        <f>IF(ISBLANK('見積書式（内訳書）'!G99)," ",'見積書式（内訳書）'!G99)</f>
        <v>0</v>
      </c>
      <c r="H99" s="136" t="str">
        <f>IF(ISBLANK('見積書式（内訳書）'!H99)," ",'見積書式（内訳書）'!H99)</f>
        <v xml:space="preserve"> </v>
      </c>
      <c r="I99" s="117"/>
      <c r="J99" s="137" t="str">
        <f t="shared" ref="J99" si="9">IF(F99=" "," ", IF(I99=" ", " ", ROUNDDOWN(F99*I99,0)))</f>
        <v xml:space="preserve"> </v>
      </c>
      <c r="K99" s="189"/>
    </row>
    <row r="100" spans="1:11" s="25" customFormat="1" ht="14.25" customHeight="1" x14ac:dyDescent="0.15">
      <c r="A100" s="58" t="str">
        <f>IF(ISBLANK('見積書式（内訳書）'!A100)," ",'見積書式（内訳書）'!A100)</f>
        <v xml:space="preserve"> </v>
      </c>
      <c r="B100" s="84" t="str">
        <f>IF(ISBLANK('見積書式（内訳書）'!B100)," ",'見積書式（内訳書）'!B100)</f>
        <v xml:space="preserve"> </v>
      </c>
      <c r="C100" s="138" t="str">
        <f>IF(ISBLANK('見積書式（内訳書）'!C100)," ",'見積書式（内訳書）'!C100)</f>
        <v xml:space="preserve"> </v>
      </c>
      <c r="D100" s="61"/>
      <c r="E100" s="62"/>
      <c r="F100" s="63"/>
      <c r="G100" s="64"/>
      <c r="H100" s="139" t="str">
        <f>IF(ISBLANK('見積書式（内訳書）'!H100)," ",'見積書式（内訳書）'!H100)</f>
        <v xml:space="preserve"> </v>
      </c>
      <c r="I100" s="111"/>
      <c r="J100" s="67"/>
      <c r="K100" s="189"/>
    </row>
    <row r="101" spans="1:11" s="32" customFormat="1" ht="14.25" customHeight="1" x14ac:dyDescent="0.15">
      <c r="A101" s="134" t="str">
        <f>IF(ISBLANK('見積書式（内訳書）'!A101)," ",'見積書式（内訳書）'!A101)</f>
        <v xml:space="preserve"> </v>
      </c>
      <c r="B101" s="52" t="str">
        <f>IF(ISBLANK('見積書式（内訳書）'!B101)," ",'見積書式（内訳書）'!B101)</f>
        <v xml:space="preserve"> </v>
      </c>
      <c r="C101" s="135" t="str">
        <f>IF(ISBLANK('見積書式（内訳書）'!C101)," ",'見積書式（内訳書）'!C101)</f>
        <v xml:space="preserve"> </v>
      </c>
      <c r="D101" s="114" t="str">
        <f>IF(ISBLANK('見積書式（内訳書）'!D101)," ",'見積書式（内訳書）'!D101)</f>
        <v xml:space="preserve"> </v>
      </c>
      <c r="E101" s="54" t="str">
        <f>IF(ISBLANK('見積書式（内訳書）'!E101)," ",'見積書式（内訳書）'!E101)</f>
        <v xml:space="preserve"> </v>
      </c>
      <c r="F101" s="115" t="str">
        <f>IF(ISBLANK('見積書式（内訳書）'!F101)," ",'見積書式（内訳書）'!F101)</f>
        <v xml:space="preserve"> </v>
      </c>
      <c r="G101" s="116">
        <f>IF(ISBLANK('見積書式（内訳書）'!G101)," ",'見積書式（内訳書）'!G101)</f>
        <v>0</v>
      </c>
      <c r="H101" s="136" t="str">
        <f>IF(ISBLANK('見積書式（内訳書）'!H101)," ",'見積書式（内訳書）'!H101)</f>
        <v xml:space="preserve"> </v>
      </c>
      <c r="I101" s="117"/>
      <c r="J101" s="137" t="str">
        <f t="shared" ref="J101" si="10">IF(F101=" "," ", IF(I101=" ", " ", ROUNDDOWN(F101*I101,0)))</f>
        <v xml:space="preserve"> </v>
      </c>
      <c r="K101" s="189"/>
    </row>
    <row r="102" spans="1:11" s="25" customFormat="1" ht="14.25" customHeight="1" x14ac:dyDescent="0.15">
      <c r="A102" s="58" t="str">
        <f>IF(ISBLANK('見積書式（内訳書）'!A102)," ",'見積書式（内訳書）'!A102)</f>
        <v xml:space="preserve"> </v>
      </c>
      <c r="B102" s="84" t="str">
        <f>IF(ISBLANK('見積書式（内訳書）'!B102)," ",'見積書式（内訳書）'!B102)</f>
        <v xml:space="preserve"> </v>
      </c>
      <c r="C102" s="138" t="str">
        <f>IF(ISBLANK('見積書式（内訳書）'!C102)," ",'見積書式（内訳書）'!C102)</f>
        <v xml:space="preserve"> </v>
      </c>
      <c r="D102" s="61"/>
      <c r="E102" s="62"/>
      <c r="F102" s="63"/>
      <c r="G102" s="64"/>
      <c r="H102" s="139" t="str">
        <f>IF(ISBLANK('見積書式（内訳書）'!H102)," ",'見積書式（内訳書）'!H102)</f>
        <v xml:space="preserve"> </v>
      </c>
      <c r="I102" s="111"/>
      <c r="J102" s="67"/>
      <c r="K102" s="189"/>
    </row>
    <row r="103" spans="1:11" s="32" customFormat="1" ht="14.25" customHeight="1" x14ac:dyDescent="0.15">
      <c r="A103" s="134" t="str">
        <f>IF(ISBLANK('見積書式（内訳書）'!A103)," ",'見積書式（内訳書）'!A103)</f>
        <v xml:space="preserve"> </v>
      </c>
      <c r="B103" s="52" t="str">
        <f>IF(ISBLANK('見積書式（内訳書）'!B103)," ",'見積書式（内訳書）'!B103)</f>
        <v xml:space="preserve"> </v>
      </c>
      <c r="C103" s="135" t="str">
        <f>IF(ISBLANK('見積書式（内訳書）'!C103)," ",'見積書式（内訳書）'!C103)</f>
        <v xml:space="preserve"> </v>
      </c>
      <c r="D103" s="114" t="str">
        <f>IF(ISBLANK('見積書式（内訳書）'!D103)," ",'見積書式（内訳書）'!D103)</f>
        <v xml:space="preserve"> </v>
      </c>
      <c r="E103" s="54" t="str">
        <f>IF(ISBLANK('見積書式（内訳書）'!E103)," ",'見積書式（内訳書）'!E103)</f>
        <v xml:space="preserve"> </v>
      </c>
      <c r="F103" s="115" t="str">
        <f>IF(ISBLANK('見積書式（内訳書）'!F103)," ",'見積書式（内訳書）'!F103)</f>
        <v xml:space="preserve"> </v>
      </c>
      <c r="G103" s="116">
        <f>IF(ISBLANK('見積書式（内訳書）'!G103)," ",'見積書式（内訳書）'!G103)</f>
        <v>0</v>
      </c>
      <c r="H103" s="136" t="str">
        <f>IF(ISBLANK('見積書式（内訳書）'!H103)," ",'見積書式（内訳書）'!H103)</f>
        <v xml:space="preserve"> </v>
      </c>
      <c r="I103" s="117"/>
      <c r="J103" s="137" t="str">
        <f t="shared" ref="J103" si="11">IF(F103=" "," ", IF(I103=" ", " ", ROUNDDOWN(F103*I103,0)))</f>
        <v xml:space="preserve"> </v>
      </c>
      <c r="K103" s="189"/>
    </row>
    <row r="104" spans="1:11" s="25" customFormat="1" ht="14.25" customHeight="1" x14ac:dyDescent="0.15">
      <c r="A104" s="58" t="str">
        <f>IF(ISBLANK('見積書式（内訳書）'!A104)," ",'見積書式（内訳書）'!A104)</f>
        <v xml:space="preserve"> </v>
      </c>
      <c r="B104" s="84" t="str">
        <f>IF(ISBLANK('見積書式（内訳書）'!B104)," ",'見積書式（内訳書）'!B104)</f>
        <v xml:space="preserve"> </v>
      </c>
      <c r="C104" s="138" t="str">
        <f>IF(ISBLANK('見積書式（内訳書）'!C104)," ",'見積書式（内訳書）'!C104)</f>
        <v xml:space="preserve"> </v>
      </c>
      <c r="D104" s="61"/>
      <c r="E104" s="62"/>
      <c r="F104" s="63"/>
      <c r="G104" s="64"/>
      <c r="H104" s="139" t="str">
        <f>IF(ISBLANK('見積書式（内訳書）'!H104)," ",'見積書式（内訳書）'!H104)</f>
        <v xml:space="preserve"> </v>
      </c>
      <c r="I104" s="111"/>
      <c r="J104" s="67"/>
      <c r="K104" s="189"/>
    </row>
    <row r="105" spans="1:11" s="32" customFormat="1" ht="14.25" customHeight="1" x14ac:dyDescent="0.15">
      <c r="A105" s="134" t="str">
        <f>IF(ISBLANK('見積書式（内訳書）'!A105)," ",'見積書式（内訳書）'!A105)</f>
        <v xml:space="preserve"> </v>
      </c>
      <c r="B105" s="52" t="str">
        <f>IF(ISBLANK('見積書式（内訳書）'!B105)," ",'見積書式（内訳書）'!B105)</f>
        <v xml:space="preserve"> </v>
      </c>
      <c r="C105" s="135" t="str">
        <f>IF(ISBLANK('見積書式（内訳書）'!C105)," ",'見積書式（内訳書）'!C105)</f>
        <v xml:space="preserve"> </v>
      </c>
      <c r="D105" s="114" t="str">
        <f>IF(ISBLANK('見積書式（内訳書）'!D105)," ",'見積書式（内訳書）'!D105)</f>
        <v xml:space="preserve"> </v>
      </c>
      <c r="E105" s="54" t="str">
        <f>IF(ISBLANK('見積書式（内訳書）'!E105)," ",'見積書式（内訳書）'!E105)</f>
        <v xml:space="preserve"> </v>
      </c>
      <c r="F105" s="115" t="str">
        <f>IF(ISBLANK('見積書式（内訳書）'!F105)," ",'見積書式（内訳書）'!F105)</f>
        <v xml:space="preserve"> </v>
      </c>
      <c r="G105" s="116">
        <f>IF(ISBLANK('見積書式（内訳書）'!G105)," ",'見積書式（内訳書）'!G105)</f>
        <v>0</v>
      </c>
      <c r="H105" s="136" t="str">
        <f>IF(ISBLANK('見積書式（内訳書）'!H105)," ",'見積書式（内訳書）'!H105)</f>
        <v xml:space="preserve"> </v>
      </c>
      <c r="I105" s="117"/>
      <c r="J105" s="137" t="str">
        <f t="shared" ref="J105" si="12">IF(F105=" "," ", IF(I105=" ", " ", ROUNDDOWN(F105*I105,0)))</f>
        <v xml:space="preserve"> </v>
      </c>
      <c r="K105" s="189"/>
    </row>
    <row r="106" spans="1:11" s="25" customFormat="1" ht="14.25" customHeight="1" x14ac:dyDescent="0.15">
      <c r="A106" s="58" t="str">
        <f>IF(ISBLANK('見積書式（内訳書）'!A106)," ",'見積書式（内訳書）'!A106)</f>
        <v xml:space="preserve"> </v>
      </c>
      <c r="B106" s="84" t="str">
        <f>IF(ISBLANK('見積書式（内訳書）'!B106)," ",'見積書式（内訳書）'!B106)</f>
        <v xml:space="preserve"> </v>
      </c>
      <c r="C106" s="138" t="str">
        <f>IF(ISBLANK('見積書式（内訳書）'!C106)," ",'見積書式（内訳書）'!C106)</f>
        <v xml:space="preserve"> </v>
      </c>
      <c r="D106" s="61"/>
      <c r="E106" s="62"/>
      <c r="F106" s="63"/>
      <c r="G106" s="64"/>
      <c r="H106" s="139" t="str">
        <f>IF(ISBLANK('見積書式（内訳書）'!H106)," ",'見積書式（内訳書）'!H106)</f>
        <v xml:space="preserve"> </v>
      </c>
      <c r="I106" s="111"/>
      <c r="J106" s="67"/>
      <c r="K106" s="189"/>
    </row>
    <row r="107" spans="1:11" s="32" customFormat="1" ht="14.25" customHeight="1" x14ac:dyDescent="0.15">
      <c r="A107" s="134" t="str">
        <f>IF(ISBLANK('見積書式（内訳書）'!A107)," ",'見積書式（内訳書）'!A107)</f>
        <v xml:space="preserve"> </v>
      </c>
      <c r="B107" s="52" t="str">
        <f>IF(ISBLANK('見積書式（内訳書）'!B107)," ",'見積書式（内訳書）'!B107)</f>
        <v xml:space="preserve"> </v>
      </c>
      <c r="C107" s="135" t="str">
        <f>IF(ISBLANK('見積書式（内訳書）'!C107)," ",'見積書式（内訳書）'!C107)</f>
        <v xml:space="preserve"> </v>
      </c>
      <c r="D107" s="114" t="str">
        <f>IF(ISBLANK('見積書式（内訳書）'!D107)," ",'見積書式（内訳書）'!D107)</f>
        <v xml:space="preserve"> </v>
      </c>
      <c r="E107" s="54" t="str">
        <f>IF(ISBLANK('見積書式（内訳書）'!E107)," ",'見積書式（内訳書）'!E107)</f>
        <v xml:space="preserve"> </v>
      </c>
      <c r="F107" s="115" t="str">
        <f>IF(ISBLANK('見積書式（内訳書）'!F107)," ",'見積書式（内訳書）'!F107)</f>
        <v xml:space="preserve"> </v>
      </c>
      <c r="G107" s="116">
        <f>IF(ISBLANK('見積書式（内訳書）'!G107)," ",'見積書式（内訳書）'!G107)</f>
        <v>0</v>
      </c>
      <c r="H107" s="136" t="str">
        <f>IF(ISBLANK('見積書式（内訳書）'!H107)," ",'見積書式（内訳書）'!H107)</f>
        <v xml:space="preserve"> </v>
      </c>
      <c r="I107" s="117"/>
      <c r="J107" s="137" t="str">
        <f t="shared" ref="J107" si="13">IF(F107=" "," ", IF(I107=" ", " ", ROUNDDOWN(F107*I107,0)))</f>
        <v xml:space="preserve"> </v>
      </c>
      <c r="K107" s="189"/>
    </row>
    <row r="108" spans="1:11" s="25" customFormat="1" ht="14.25" customHeight="1" x14ac:dyDescent="0.15">
      <c r="A108" s="58" t="str">
        <f>IF(ISBLANK('見積書式（内訳書）'!A108)," ",'見積書式（内訳書）'!A108)</f>
        <v xml:space="preserve"> </v>
      </c>
      <c r="B108" s="84" t="str">
        <f>IF(ISBLANK('見積書式（内訳書）'!B108)," ",'見積書式（内訳書）'!B108)</f>
        <v xml:space="preserve"> </v>
      </c>
      <c r="C108" s="138" t="str">
        <f>IF(ISBLANK('見積書式（内訳書）'!C108)," ",'見積書式（内訳書）'!C108)</f>
        <v xml:space="preserve"> </v>
      </c>
      <c r="D108" s="61"/>
      <c r="E108" s="62"/>
      <c r="F108" s="63"/>
      <c r="G108" s="64"/>
      <c r="H108" s="139" t="str">
        <f>IF(ISBLANK('見積書式（内訳書）'!H108)," ",'見積書式（内訳書）'!H108)</f>
        <v xml:space="preserve"> </v>
      </c>
      <c r="I108" s="111"/>
      <c r="J108" s="67"/>
      <c r="K108" s="189"/>
    </row>
    <row r="109" spans="1:11" s="32" customFormat="1" ht="14.25" customHeight="1" x14ac:dyDescent="0.15">
      <c r="A109" s="134" t="str">
        <f>IF(ISBLANK('見積書式（内訳書）'!A109)," ",'見積書式（内訳書）'!A109)</f>
        <v xml:space="preserve"> </v>
      </c>
      <c r="B109" s="52" t="str">
        <f>IF(ISBLANK('見積書式（内訳書）'!B109)," ",'見積書式（内訳書）'!B109)</f>
        <v xml:space="preserve"> </v>
      </c>
      <c r="C109" s="135" t="str">
        <f>IF(ISBLANK('見積書式（内訳書）'!C109)," ",'見積書式（内訳書）'!C109)</f>
        <v xml:space="preserve"> </v>
      </c>
      <c r="D109" s="114" t="str">
        <f>IF(ISBLANK('見積書式（内訳書）'!D109)," ",'見積書式（内訳書）'!D109)</f>
        <v xml:space="preserve"> </v>
      </c>
      <c r="E109" s="54" t="str">
        <f>IF(ISBLANK('見積書式（内訳書）'!E109)," ",'見積書式（内訳書）'!E109)</f>
        <v xml:space="preserve"> </v>
      </c>
      <c r="F109" s="115" t="str">
        <f>IF(ISBLANK('見積書式（内訳書）'!F109)," ",'見積書式（内訳書）'!F109)</f>
        <v xml:space="preserve"> </v>
      </c>
      <c r="G109" s="116">
        <f>IF(ISBLANK('見積書式（内訳書）'!G109)," ",'見積書式（内訳書）'!G109)</f>
        <v>0</v>
      </c>
      <c r="H109" s="136" t="str">
        <f>IF(ISBLANK('見積書式（内訳書）'!H109)," ",'見積書式（内訳書）'!H109)</f>
        <v xml:space="preserve"> </v>
      </c>
      <c r="I109" s="117"/>
      <c r="J109" s="137" t="str">
        <f t="shared" ref="J109" si="14">IF(F109=" "," ", IF(I109=" ", " ", ROUNDDOWN(F109*I109,0)))</f>
        <v xml:space="preserve"> </v>
      </c>
      <c r="K109" s="189"/>
    </row>
    <row r="110" spans="1:11" s="25" customFormat="1" ht="14.25" customHeight="1" x14ac:dyDescent="0.15">
      <c r="A110" s="58" t="str">
        <f>IF(ISBLANK('見積書式（内訳書）'!A110)," ",'見積書式（内訳書）'!A110)</f>
        <v xml:space="preserve"> </v>
      </c>
      <c r="B110" s="84" t="str">
        <f>IF(ISBLANK('見積書式（内訳書）'!B110)," ",'見積書式（内訳書）'!B110)</f>
        <v xml:space="preserve"> </v>
      </c>
      <c r="C110" s="138" t="str">
        <f>IF(ISBLANK('見積書式（内訳書）'!C110)," ",'見積書式（内訳書）'!C110)</f>
        <v xml:space="preserve"> </v>
      </c>
      <c r="D110" s="61"/>
      <c r="E110" s="62"/>
      <c r="F110" s="63"/>
      <c r="G110" s="64"/>
      <c r="H110" s="139" t="str">
        <f>IF(ISBLANK('見積書式（内訳書）'!H110)," ",'見積書式（内訳書）'!H110)</f>
        <v xml:space="preserve"> </v>
      </c>
      <c r="I110" s="111"/>
      <c r="J110" s="67"/>
      <c r="K110" s="189"/>
    </row>
    <row r="111" spans="1:11" s="32" customFormat="1" ht="14.25" customHeight="1" x14ac:dyDescent="0.15">
      <c r="A111" s="134" t="str">
        <f>IF(ISBLANK('見積書式（内訳書）'!A111)," ",'見積書式（内訳書）'!A111)</f>
        <v xml:space="preserve"> </v>
      </c>
      <c r="B111" s="52" t="str">
        <f>IF(ISBLANK('見積書式（内訳書）'!B111)," ",'見積書式（内訳書）'!B111)</f>
        <v xml:space="preserve"> </v>
      </c>
      <c r="C111" s="135" t="str">
        <f>IF(ISBLANK('見積書式（内訳書）'!C111)," ",'見積書式（内訳書）'!C111)</f>
        <v xml:space="preserve"> </v>
      </c>
      <c r="D111" s="114" t="str">
        <f>IF(ISBLANK('見積書式（内訳書）'!D111)," ",'見積書式（内訳書）'!D111)</f>
        <v xml:space="preserve"> </v>
      </c>
      <c r="E111" s="54" t="str">
        <f>IF(ISBLANK('見積書式（内訳書）'!E111)," ",'見積書式（内訳書）'!E111)</f>
        <v xml:space="preserve"> </v>
      </c>
      <c r="F111" s="115" t="str">
        <f>IF(ISBLANK('見積書式（内訳書）'!F111)," ",'見積書式（内訳書）'!F111)</f>
        <v xml:space="preserve"> </v>
      </c>
      <c r="G111" s="116">
        <f>IF(ISBLANK('見積書式（内訳書）'!G111)," ",'見積書式（内訳書）'!G111)</f>
        <v>0</v>
      </c>
      <c r="H111" s="136" t="str">
        <f>IF(ISBLANK('見積書式（内訳書）'!H111)," ",'見積書式（内訳書）'!H111)</f>
        <v xml:space="preserve"> </v>
      </c>
      <c r="I111" s="117"/>
      <c r="J111" s="137" t="str">
        <f t="shared" ref="J111" si="15">IF(F111=" "," ", IF(I111=" ", " ", ROUNDDOWN(F111*I111,0)))</f>
        <v xml:space="preserve"> </v>
      </c>
      <c r="K111" s="189"/>
    </row>
    <row r="112" spans="1:11" s="25" customFormat="1" ht="14.25" customHeight="1" x14ac:dyDescent="0.15">
      <c r="A112" s="58" t="str">
        <f>IF(ISBLANK('見積書式（内訳書）'!A112)," ",'見積書式（内訳書）'!A112)</f>
        <v xml:space="preserve"> </v>
      </c>
      <c r="B112" s="84" t="str">
        <f>IF(ISBLANK('見積書式（内訳書）'!B112)," ",'見積書式（内訳書）'!B112)</f>
        <v xml:space="preserve"> </v>
      </c>
      <c r="C112" s="138" t="str">
        <f>IF(ISBLANK('見積書式（内訳書）'!C112)," ",'見積書式（内訳書）'!C112)</f>
        <v xml:space="preserve"> </v>
      </c>
      <c r="D112" s="61"/>
      <c r="E112" s="62"/>
      <c r="F112" s="63"/>
      <c r="G112" s="64"/>
      <c r="H112" s="139" t="str">
        <f>IF(ISBLANK('見積書式（内訳書）'!H112)," ",'見積書式（内訳書）'!H112)</f>
        <v xml:space="preserve"> </v>
      </c>
      <c r="I112" s="111"/>
      <c r="J112" s="67"/>
      <c r="K112" s="189"/>
    </row>
    <row r="113" spans="1:11" s="32" customFormat="1" ht="14.25" customHeight="1" x14ac:dyDescent="0.15">
      <c r="A113" s="134" t="str">
        <f>IF(ISBLANK('見積書式（内訳書）'!A113)," ",'見積書式（内訳書）'!A113)</f>
        <v xml:space="preserve"> </v>
      </c>
      <c r="B113" s="52" t="str">
        <f>IF(ISBLANK('見積書式（内訳書）'!B113)," ",'見積書式（内訳書）'!B113)</f>
        <v xml:space="preserve"> </v>
      </c>
      <c r="C113" s="135" t="str">
        <f>IF(ISBLANK('見積書式（内訳書）'!C113)," ",'見積書式（内訳書）'!C113)</f>
        <v xml:space="preserve"> </v>
      </c>
      <c r="D113" s="114" t="str">
        <f>IF(ISBLANK('見積書式（内訳書）'!D113)," ",'見積書式（内訳書）'!D113)</f>
        <v xml:space="preserve"> </v>
      </c>
      <c r="E113" s="54" t="str">
        <f>IF(ISBLANK('見積書式（内訳書）'!E113)," ",'見積書式（内訳書）'!E113)</f>
        <v xml:space="preserve"> </v>
      </c>
      <c r="F113" s="115" t="str">
        <f>IF(ISBLANK('見積書式（内訳書）'!F113)," ",'見積書式（内訳書）'!F113)</f>
        <v xml:space="preserve"> </v>
      </c>
      <c r="G113" s="116">
        <f>IF(ISBLANK('見積書式（内訳書）'!G113)," ",'見積書式（内訳書）'!G113)</f>
        <v>0</v>
      </c>
      <c r="H113" s="136" t="str">
        <f>IF(ISBLANK('見積書式（内訳書）'!H113)," ",'見積書式（内訳書）'!H113)</f>
        <v xml:space="preserve"> </v>
      </c>
      <c r="I113" s="117"/>
      <c r="J113" s="137" t="str">
        <f t="shared" ref="J113" si="16">IF(F113=" "," ", IF(I113=" ", " ", ROUNDDOWN(F113*I113,0)))</f>
        <v xml:space="preserve"> </v>
      </c>
      <c r="K113" s="189"/>
    </row>
    <row r="114" spans="1:11" s="25" customFormat="1" ht="14.25" customHeight="1" x14ac:dyDescent="0.15">
      <c r="A114" s="58" t="str">
        <f>IF(ISBLANK('見積書式（内訳書）'!A114)," ",'見積書式（内訳書）'!A114)</f>
        <v xml:space="preserve"> </v>
      </c>
      <c r="B114" s="84" t="str">
        <f>IF(ISBLANK('見積書式（内訳書）'!B114)," ",'見積書式（内訳書）'!B114)</f>
        <v xml:space="preserve"> </v>
      </c>
      <c r="C114" s="138" t="str">
        <f>IF(ISBLANK('見積書式（内訳書）'!C114)," ",'見積書式（内訳書）'!C114)</f>
        <v xml:space="preserve"> </v>
      </c>
      <c r="D114" s="61"/>
      <c r="E114" s="62"/>
      <c r="F114" s="63"/>
      <c r="G114" s="64"/>
      <c r="H114" s="139" t="str">
        <f>IF(ISBLANK('見積書式（内訳書）'!H114)," ",'見積書式（内訳書）'!H114)</f>
        <v xml:space="preserve"> </v>
      </c>
      <c r="I114" s="111"/>
      <c r="J114" s="67"/>
      <c r="K114" s="189"/>
    </row>
    <row r="115" spans="1:11" s="32" customFormat="1" ht="14.25" customHeight="1" x14ac:dyDescent="0.15">
      <c r="A115" s="134" t="str">
        <f>IF(ISBLANK('見積書式（内訳書）'!A115)," ",'見積書式（内訳書）'!A115)</f>
        <v xml:space="preserve"> </v>
      </c>
      <c r="B115" s="52" t="str">
        <f>IF(ISBLANK('見積書式（内訳書）'!B115)," ",'見積書式（内訳書）'!B115)</f>
        <v xml:space="preserve"> </v>
      </c>
      <c r="C115" s="135" t="str">
        <f>IF(ISBLANK('見積書式（内訳書）'!C115)," ",'見積書式（内訳書）'!C115)</f>
        <v xml:space="preserve"> </v>
      </c>
      <c r="D115" s="114" t="str">
        <f>IF(ISBLANK('見積書式（内訳書）'!D115)," ",'見積書式（内訳書）'!D115)</f>
        <v xml:space="preserve"> </v>
      </c>
      <c r="E115" s="54" t="str">
        <f>IF(ISBLANK('見積書式（内訳書）'!E115)," ",'見積書式（内訳書）'!E115)</f>
        <v xml:space="preserve"> </v>
      </c>
      <c r="F115" s="115" t="str">
        <f>IF(ISBLANK('見積書式（内訳書）'!F115)," ",'見積書式（内訳書）'!F115)</f>
        <v xml:space="preserve"> </v>
      </c>
      <c r="G115" s="116">
        <f>IF(ISBLANK('見積書式（内訳書）'!G115)," ",'見積書式（内訳書）'!G115)</f>
        <v>0</v>
      </c>
      <c r="H115" s="136" t="str">
        <f>IF(ISBLANK('見積書式（内訳書）'!H115)," ",'見積書式（内訳書）'!H115)</f>
        <v xml:space="preserve"> </v>
      </c>
      <c r="I115" s="117"/>
      <c r="J115" s="137" t="str">
        <f t="shared" ref="J115" si="17">IF(F115=" "," ", IF(I115=" ", " ", ROUNDDOWN(F115*I115,0)))</f>
        <v xml:space="preserve"> </v>
      </c>
      <c r="K115" s="189"/>
    </row>
    <row r="116" spans="1:11" s="25" customFormat="1" ht="14.25" customHeight="1" x14ac:dyDescent="0.15">
      <c r="A116" s="58" t="str">
        <f>IF(ISBLANK('見積書式（内訳書）'!A116)," ",'見積書式（内訳書）'!A116)</f>
        <v xml:space="preserve"> </v>
      </c>
      <c r="B116" s="84" t="str">
        <f>IF(ISBLANK('見積書式（内訳書）'!B116)," ",'見積書式（内訳書）'!B116)</f>
        <v xml:space="preserve"> </v>
      </c>
      <c r="C116" s="138" t="str">
        <f>IF(ISBLANK('見積書式（内訳書）'!C116)," ",'見積書式（内訳書）'!C116)</f>
        <v xml:space="preserve"> </v>
      </c>
      <c r="D116" s="61"/>
      <c r="E116" s="62"/>
      <c r="F116" s="63"/>
      <c r="G116" s="64"/>
      <c r="H116" s="139" t="str">
        <f>IF(ISBLANK('見積書式（内訳書）'!H116)," ",'見積書式（内訳書）'!H116)</f>
        <v xml:space="preserve"> </v>
      </c>
      <c r="I116" s="111"/>
      <c r="J116" s="67"/>
      <c r="K116" s="189"/>
    </row>
    <row r="117" spans="1:11" s="32" customFormat="1" ht="14.25" customHeight="1" thickBot="1" x14ac:dyDescent="0.2">
      <c r="A117" s="140" t="str">
        <f>IF(ISBLANK('見積書式（内訳書）'!A117)," ",'見積書式（内訳書）'!A117)</f>
        <v xml:space="preserve"> </v>
      </c>
      <c r="B117" s="69" t="str">
        <f>IF(ISBLANK('見積書式（内訳書）'!B117)," ",'見積書式（内訳書）'!B117)</f>
        <v xml:space="preserve"> </v>
      </c>
      <c r="C117" s="141" t="str">
        <f>IF(ISBLANK('見積書式（内訳書）'!C117)," ",'見積書式（内訳書）'!C117)</f>
        <v xml:space="preserve"> </v>
      </c>
      <c r="D117" s="122" t="str">
        <f>IF(ISBLANK('見積書式（内訳書）'!D117)," ",'見積書式（内訳書）'!D117)</f>
        <v xml:space="preserve"> </v>
      </c>
      <c r="E117" s="71" t="str">
        <f>IF(ISBLANK('見積書式（内訳書）'!E117)," ",'見積書式（内訳書）'!E117)</f>
        <v xml:space="preserve"> </v>
      </c>
      <c r="F117" s="123" t="str">
        <f>IF(ISBLANK('見積書式（内訳書）'!F117)," ",'見積書式（内訳書）'!F117)</f>
        <v xml:space="preserve"> </v>
      </c>
      <c r="G117" s="124">
        <f>IF(ISBLANK('見積書式（内訳書）'!G117)," ",'見積書式（内訳書）'!G117)</f>
        <v>0</v>
      </c>
      <c r="H117" s="142" t="str">
        <f>IF(ISBLANK('見積書式（内訳書）'!H117)," ",'見積書式（内訳書）'!H117)</f>
        <v xml:space="preserve"> </v>
      </c>
      <c r="I117" s="125"/>
      <c r="J117" s="143" t="str">
        <f t="shared" ref="J117" si="18">IF(F117=" "," ", IF(I117=" ", " ", ROUNDDOWN(F117*I117,0)))</f>
        <v xml:space="preserve"> </v>
      </c>
      <c r="K117" s="189"/>
    </row>
    <row r="118" spans="1:11" s="25" customFormat="1" ht="14.25" customHeight="1" x14ac:dyDescent="0.15">
      <c r="A118" s="41" t="str">
        <f>IF(ISBLANK('見積書式（内訳書）'!A118)," ",'見積書式（内訳書）'!A118)</f>
        <v xml:space="preserve"> </v>
      </c>
      <c r="B118" s="42" t="str">
        <f>IF(ISBLANK('見積書式（内訳書）'!B118)," ",'見積書式（内訳書）'!B118)</f>
        <v xml:space="preserve"> </v>
      </c>
      <c r="C118" s="131" t="str">
        <f>IF(ISBLANK('見積書式（内訳書）'!C118)," ",'見積書式（内訳書）'!C118)</f>
        <v xml:space="preserve"> </v>
      </c>
      <c r="D118" s="44"/>
      <c r="E118" s="45"/>
      <c r="F118" s="46"/>
      <c r="G118" s="47"/>
      <c r="H118" s="132" t="str">
        <f>IF(ISBLANK('見積書式（内訳書）'!H118)," ",'見積書式（内訳書）'!H118)</f>
        <v xml:space="preserve"> </v>
      </c>
      <c r="I118" s="133"/>
      <c r="J118" s="50"/>
      <c r="K118" s="189"/>
    </row>
    <row r="119" spans="1:11" s="32" customFormat="1" ht="14.25" customHeight="1" x14ac:dyDescent="0.15">
      <c r="A119" s="134" t="str">
        <f>IF(ISBLANK('見積書式（内訳書）'!A119)," ",'見積書式（内訳書）'!A119)</f>
        <v xml:space="preserve"> </v>
      </c>
      <c r="B119" s="59" t="str">
        <f>IF(ISBLANK('見積書式（内訳書）'!B119)," ",'見積書式（内訳書）'!B119)</f>
        <v xml:space="preserve"> </v>
      </c>
      <c r="C119" s="135" t="str">
        <f>IF(ISBLANK('見積書式（内訳書）'!C119)," ",'見積書式（内訳書）'!C119)</f>
        <v xml:space="preserve"> </v>
      </c>
      <c r="D119" s="114" t="str">
        <f>IF(ISBLANK('見積書式（内訳書）'!D119)," ",'見積書式（内訳書）'!D119)</f>
        <v xml:space="preserve"> </v>
      </c>
      <c r="E119" s="54" t="str">
        <f>IF(ISBLANK('見積書式（内訳書）'!E119)," ",'見積書式（内訳書）'!E119)</f>
        <v xml:space="preserve"> </v>
      </c>
      <c r="F119" s="115" t="str">
        <f>IF(ISBLANK('見積書式（内訳書）'!F119)," ",'見積書式（内訳書）'!F119)</f>
        <v xml:space="preserve"> </v>
      </c>
      <c r="G119" s="116">
        <f>IF(ISBLANK('見積書式（内訳書）'!G119)," ",'見積書式（内訳書）'!G119)</f>
        <v>0</v>
      </c>
      <c r="H119" s="136" t="str">
        <f>IF(ISBLANK('見積書式（内訳書）'!H119)," ",'見積書式（内訳書）'!H119)</f>
        <v xml:space="preserve"> </v>
      </c>
      <c r="I119" s="117"/>
      <c r="J119" s="137" t="str">
        <f t="shared" ref="J119" si="19">IF(F119=" "," ", IF(I119=" ", " ", ROUNDDOWN(F119*I119,0)))</f>
        <v xml:space="preserve"> </v>
      </c>
      <c r="K119" s="189"/>
    </row>
    <row r="120" spans="1:11" s="25" customFormat="1" ht="14.25" customHeight="1" x14ac:dyDescent="0.15">
      <c r="A120" s="58" t="str">
        <f>IF(ISBLANK('見積書式（内訳書）'!A120)," ",'見積書式（内訳書）'!A120)</f>
        <v xml:space="preserve"> </v>
      </c>
      <c r="B120" s="84" t="str">
        <f>IF(ISBLANK('見積書式（内訳書）'!B120)," ",'見積書式（内訳書）'!B120)</f>
        <v xml:space="preserve"> </v>
      </c>
      <c r="C120" s="138" t="str">
        <f>IF(ISBLANK('見積書式（内訳書）'!C120)," ",'見積書式（内訳書）'!C120)</f>
        <v xml:space="preserve"> </v>
      </c>
      <c r="D120" s="61"/>
      <c r="E120" s="62"/>
      <c r="F120" s="63"/>
      <c r="G120" s="64"/>
      <c r="H120" s="139" t="str">
        <f>IF(ISBLANK('見積書式（内訳書）'!H120)," ",'見積書式（内訳書）'!H120)</f>
        <v xml:space="preserve"> </v>
      </c>
      <c r="I120" s="111"/>
      <c r="J120" s="67"/>
      <c r="K120" s="189"/>
    </row>
    <row r="121" spans="1:11" s="32" customFormat="1" ht="14.25" customHeight="1" x14ac:dyDescent="0.15">
      <c r="A121" s="134" t="str">
        <f>IF(ISBLANK('見積書式（内訳書）'!A121)," ",'見積書式（内訳書）'!A121)</f>
        <v xml:space="preserve"> </v>
      </c>
      <c r="B121" s="52" t="str">
        <f>IF(ISBLANK('見積書式（内訳書）'!B121)," ",'見積書式（内訳書）'!B121)</f>
        <v xml:space="preserve"> </v>
      </c>
      <c r="C121" s="135" t="str">
        <f>IF(ISBLANK('見積書式（内訳書）'!C121)," ",'見積書式（内訳書）'!C121)</f>
        <v xml:space="preserve"> </v>
      </c>
      <c r="D121" s="114" t="str">
        <f>IF(ISBLANK('見積書式（内訳書）'!D121)," ",'見積書式（内訳書）'!D121)</f>
        <v xml:space="preserve"> </v>
      </c>
      <c r="E121" s="54" t="str">
        <f>IF(ISBLANK('見積書式（内訳書）'!E121)," ",'見積書式（内訳書）'!E121)</f>
        <v xml:space="preserve"> </v>
      </c>
      <c r="F121" s="115" t="str">
        <f>IF(ISBLANK('見積書式（内訳書）'!F121)," ",'見積書式（内訳書）'!F121)</f>
        <v xml:space="preserve"> </v>
      </c>
      <c r="G121" s="116">
        <f>IF(ISBLANK('見積書式（内訳書）'!G121)," ",'見積書式（内訳書）'!G121)</f>
        <v>0</v>
      </c>
      <c r="H121" s="136" t="str">
        <f>IF(ISBLANK('見積書式（内訳書）'!H121)," ",'見積書式（内訳書）'!H121)</f>
        <v xml:space="preserve"> </v>
      </c>
      <c r="I121" s="117"/>
      <c r="J121" s="137" t="str">
        <f t="shared" ref="J121" si="20">IF(F121=" "," ", IF(I121=" ", " ", ROUNDDOWN(F121*I121,0)))</f>
        <v xml:space="preserve"> </v>
      </c>
      <c r="K121" s="189"/>
    </row>
    <row r="122" spans="1:11" s="25" customFormat="1" ht="14.25" customHeight="1" x14ac:dyDescent="0.15">
      <c r="A122" s="58" t="str">
        <f>IF(ISBLANK('見積書式（内訳書）'!A122)," ",'見積書式（内訳書）'!A122)</f>
        <v xml:space="preserve"> </v>
      </c>
      <c r="B122" s="84" t="str">
        <f>IF(ISBLANK('見積書式（内訳書）'!B122)," ",'見積書式（内訳書）'!B122)</f>
        <v xml:space="preserve"> </v>
      </c>
      <c r="C122" s="138" t="str">
        <f>IF(ISBLANK('見積書式（内訳書）'!C122)," ",'見積書式（内訳書）'!C122)</f>
        <v xml:space="preserve"> </v>
      </c>
      <c r="D122" s="61"/>
      <c r="E122" s="62"/>
      <c r="F122" s="63"/>
      <c r="G122" s="64"/>
      <c r="H122" s="139" t="str">
        <f>IF(ISBLANK('見積書式（内訳書）'!H122)," ",'見積書式（内訳書）'!H122)</f>
        <v xml:space="preserve"> </v>
      </c>
      <c r="I122" s="111"/>
      <c r="J122" s="67"/>
      <c r="K122" s="189"/>
    </row>
    <row r="123" spans="1:11" s="32" customFormat="1" ht="14.25" customHeight="1" x14ac:dyDescent="0.15">
      <c r="A123" s="134" t="str">
        <f>IF(ISBLANK('見積書式（内訳書）'!A123)," ",'見積書式（内訳書）'!A123)</f>
        <v xml:space="preserve"> </v>
      </c>
      <c r="B123" s="52" t="str">
        <f>IF(ISBLANK('見積書式（内訳書）'!B123)," ",'見積書式（内訳書）'!B123)</f>
        <v xml:space="preserve"> </v>
      </c>
      <c r="C123" s="135" t="str">
        <f>IF(ISBLANK('見積書式（内訳書）'!C123)," ",'見積書式（内訳書）'!C123)</f>
        <v xml:space="preserve"> </v>
      </c>
      <c r="D123" s="114" t="str">
        <f>IF(ISBLANK('見積書式（内訳書）'!D123)," ",'見積書式（内訳書）'!D123)</f>
        <v xml:space="preserve"> </v>
      </c>
      <c r="E123" s="54" t="str">
        <f>IF(ISBLANK('見積書式（内訳書）'!E123)," ",'見積書式（内訳書）'!E123)</f>
        <v xml:space="preserve"> </v>
      </c>
      <c r="F123" s="115" t="str">
        <f>IF(ISBLANK('見積書式（内訳書）'!F123)," ",'見積書式（内訳書）'!F123)</f>
        <v xml:space="preserve"> </v>
      </c>
      <c r="G123" s="116">
        <f>IF(ISBLANK('見積書式（内訳書）'!G123)," ",'見積書式（内訳書）'!G123)</f>
        <v>0</v>
      </c>
      <c r="H123" s="136" t="str">
        <f>IF(ISBLANK('見積書式（内訳書）'!H123)," ",'見積書式（内訳書）'!H123)</f>
        <v xml:space="preserve"> </v>
      </c>
      <c r="I123" s="117"/>
      <c r="J123" s="137" t="str">
        <f t="shared" ref="J123" si="21">IF(F123=" "," ", IF(I123=" ", " ", ROUNDDOWN(F123*I123,0)))</f>
        <v xml:space="preserve"> </v>
      </c>
      <c r="K123" s="189"/>
    </row>
    <row r="124" spans="1:11" s="25" customFormat="1" ht="14.25" customHeight="1" x14ac:dyDescent="0.15">
      <c r="A124" s="58" t="str">
        <f>IF(ISBLANK('見積書式（内訳書）'!A124)," ",'見積書式（内訳書）'!A124)</f>
        <v xml:space="preserve"> </v>
      </c>
      <c r="B124" s="84" t="str">
        <f>IF(ISBLANK('見積書式（内訳書）'!B124)," ",'見積書式（内訳書）'!B124)</f>
        <v xml:space="preserve"> </v>
      </c>
      <c r="C124" s="138" t="str">
        <f>IF(ISBLANK('見積書式（内訳書）'!C124)," ",'見積書式（内訳書）'!C124)</f>
        <v xml:space="preserve"> </v>
      </c>
      <c r="D124" s="61"/>
      <c r="E124" s="62"/>
      <c r="F124" s="63"/>
      <c r="G124" s="64"/>
      <c r="H124" s="139" t="str">
        <f>IF(ISBLANK('見積書式（内訳書）'!H124)," ",'見積書式（内訳書）'!H124)</f>
        <v xml:space="preserve"> </v>
      </c>
      <c r="I124" s="111"/>
      <c r="J124" s="67"/>
      <c r="K124" s="189"/>
    </row>
    <row r="125" spans="1:11" s="32" customFormat="1" ht="14.25" customHeight="1" x14ac:dyDescent="0.15">
      <c r="A125" s="134" t="str">
        <f>IF(ISBLANK('見積書式（内訳書）'!A125)," ",'見積書式（内訳書）'!A125)</f>
        <v xml:space="preserve"> </v>
      </c>
      <c r="B125" s="52" t="str">
        <f>IF(ISBLANK('見積書式（内訳書）'!B125)," ",'見積書式（内訳書）'!B125)</f>
        <v xml:space="preserve"> </v>
      </c>
      <c r="C125" s="135" t="str">
        <f>IF(ISBLANK('見積書式（内訳書）'!C125)," ",'見積書式（内訳書）'!C125)</f>
        <v xml:space="preserve"> </v>
      </c>
      <c r="D125" s="114" t="str">
        <f>IF(ISBLANK('見積書式（内訳書）'!D125)," ",'見積書式（内訳書）'!D125)</f>
        <v xml:space="preserve"> </v>
      </c>
      <c r="E125" s="54" t="str">
        <f>IF(ISBLANK('見積書式（内訳書）'!E125)," ",'見積書式（内訳書）'!E125)</f>
        <v xml:space="preserve"> </v>
      </c>
      <c r="F125" s="115" t="str">
        <f>IF(ISBLANK('見積書式（内訳書）'!F125)," ",'見積書式（内訳書）'!F125)</f>
        <v xml:space="preserve"> </v>
      </c>
      <c r="G125" s="116">
        <f>IF(ISBLANK('見積書式（内訳書）'!G125)," ",'見積書式（内訳書）'!G125)</f>
        <v>0</v>
      </c>
      <c r="H125" s="136" t="str">
        <f>IF(ISBLANK('見積書式（内訳書）'!H125)," ",'見積書式（内訳書）'!H125)</f>
        <v xml:space="preserve"> </v>
      </c>
      <c r="I125" s="117"/>
      <c r="J125" s="137" t="str">
        <f t="shared" ref="J125" si="22">IF(F125=" "," ", IF(I125=" ", " ", ROUNDDOWN(F125*I125,0)))</f>
        <v xml:space="preserve"> </v>
      </c>
      <c r="K125" s="189"/>
    </row>
    <row r="126" spans="1:11" s="25" customFormat="1" ht="14.25" customHeight="1" x14ac:dyDescent="0.15">
      <c r="A126" s="58" t="str">
        <f>IF(ISBLANK('見積書式（内訳書）'!A126)," ",'見積書式（内訳書）'!A126)</f>
        <v xml:space="preserve"> </v>
      </c>
      <c r="B126" s="84" t="str">
        <f>IF(ISBLANK('見積書式（内訳書）'!B126)," ",'見積書式（内訳書）'!B126)</f>
        <v xml:space="preserve"> </v>
      </c>
      <c r="C126" s="138" t="str">
        <f>IF(ISBLANK('見積書式（内訳書）'!C126)," ",'見積書式（内訳書）'!C126)</f>
        <v xml:space="preserve"> </v>
      </c>
      <c r="D126" s="61"/>
      <c r="E126" s="62"/>
      <c r="F126" s="63"/>
      <c r="G126" s="64"/>
      <c r="H126" s="139" t="str">
        <f>IF(ISBLANK('見積書式（内訳書）'!H126)," ",'見積書式（内訳書）'!H126)</f>
        <v xml:space="preserve"> </v>
      </c>
      <c r="I126" s="111"/>
      <c r="J126" s="67"/>
      <c r="K126" s="189"/>
    </row>
    <row r="127" spans="1:11" s="32" customFormat="1" ht="14.25" customHeight="1" x14ac:dyDescent="0.15">
      <c r="A127" s="134" t="str">
        <f>IF(ISBLANK('見積書式（内訳書）'!A127)," ",'見積書式（内訳書）'!A127)</f>
        <v xml:space="preserve"> </v>
      </c>
      <c r="B127" s="52" t="str">
        <f>IF(ISBLANK('見積書式（内訳書）'!B127)," ",'見積書式（内訳書）'!B127)</f>
        <v xml:space="preserve"> </v>
      </c>
      <c r="C127" s="135" t="str">
        <f>IF(ISBLANK('見積書式（内訳書）'!C127)," ",'見積書式（内訳書）'!C127)</f>
        <v xml:space="preserve"> </v>
      </c>
      <c r="D127" s="114" t="str">
        <f>IF(ISBLANK('見積書式（内訳書）'!D127)," ",'見積書式（内訳書）'!D127)</f>
        <v xml:space="preserve"> </v>
      </c>
      <c r="E127" s="54" t="str">
        <f>IF(ISBLANK('見積書式（内訳書）'!E127)," ",'見積書式（内訳書）'!E127)</f>
        <v xml:space="preserve"> </v>
      </c>
      <c r="F127" s="115" t="str">
        <f>IF(ISBLANK('見積書式（内訳書）'!F127)," ",'見積書式（内訳書）'!F127)</f>
        <v xml:space="preserve"> </v>
      </c>
      <c r="G127" s="116">
        <f>IF(ISBLANK('見積書式（内訳書）'!G127)," ",'見積書式（内訳書）'!G127)</f>
        <v>0</v>
      </c>
      <c r="H127" s="136" t="str">
        <f>IF(ISBLANK('見積書式（内訳書）'!H127)," ",'見積書式（内訳書）'!H127)</f>
        <v xml:space="preserve"> </v>
      </c>
      <c r="I127" s="117"/>
      <c r="J127" s="137" t="str">
        <f t="shared" ref="J127" si="23">IF(F127=" "," ", IF(I127=" ", " ", ROUNDDOWN(F127*I127,0)))</f>
        <v xml:space="preserve"> </v>
      </c>
      <c r="K127" s="189"/>
    </row>
    <row r="128" spans="1:11" s="25" customFormat="1" ht="14.25" customHeight="1" x14ac:dyDescent="0.15">
      <c r="A128" s="58" t="str">
        <f>IF(ISBLANK('見積書式（内訳書）'!A128)," ",'見積書式（内訳書）'!A128)</f>
        <v xml:space="preserve"> </v>
      </c>
      <c r="B128" s="84" t="str">
        <f>IF(ISBLANK('見積書式（内訳書）'!B128)," ",'見積書式（内訳書）'!B128)</f>
        <v xml:space="preserve"> </v>
      </c>
      <c r="C128" s="138" t="str">
        <f>IF(ISBLANK('見積書式（内訳書）'!C128)," ",'見積書式（内訳書）'!C128)</f>
        <v xml:space="preserve"> </v>
      </c>
      <c r="D128" s="61"/>
      <c r="E128" s="62"/>
      <c r="F128" s="63"/>
      <c r="G128" s="64"/>
      <c r="H128" s="139" t="str">
        <f>IF(ISBLANK('見積書式（内訳書）'!H128)," ",'見積書式（内訳書）'!H128)</f>
        <v xml:space="preserve"> </v>
      </c>
      <c r="I128" s="111"/>
      <c r="J128" s="67"/>
      <c r="K128" s="189"/>
    </row>
    <row r="129" spans="1:11" s="32" customFormat="1" ht="14.25" customHeight="1" x14ac:dyDescent="0.15">
      <c r="A129" s="134" t="str">
        <f>IF(ISBLANK('見積書式（内訳書）'!A129)," ",'見積書式（内訳書）'!A129)</f>
        <v xml:space="preserve"> </v>
      </c>
      <c r="B129" s="52" t="str">
        <f>IF(ISBLANK('見積書式（内訳書）'!B129)," ",'見積書式（内訳書）'!B129)</f>
        <v xml:space="preserve"> </v>
      </c>
      <c r="C129" s="135" t="str">
        <f>IF(ISBLANK('見積書式（内訳書）'!C129)," ",'見積書式（内訳書）'!C129)</f>
        <v xml:space="preserve"> </v>
      </c>
      <c r="D129" s="114" t="str">
        <f>IF(ISBLANK('見積書式（内訳書）'!D129)," ",'見積書式（内訳書）'!D129)</f>
        <v xml:space="preserve"> </v>
      </c>
      <c r="E129" s="54" t="str">
        <f>IF(ISBLANK('見積書式（内訳書）'!E129)," ",'見積書式（内訳書）'!E129)</f>
        <v xml:space="preserve"> </v>
      </c>
      <c r="F129" s="115" t="str">
        <f>IF(ISBLANK('見積書式（内訳書）'!F129)," ",'見積書式（内訳書）'!F129)</f>
        <v xml:space="preserve"> </v>
      </c>
      <c r="G129" s="116">
        <f>IF(ISBLANK('見積書式（内訳書）'!G129)," ",'見積書式（内訳書）'!G129)</f>
        <v>0</v>
      </c>
      <c r="H129" s="136" t="str">
        <f>IF(ISBLANK('見積書式（内訳書）'!H129)," ",'見積書式（内訳書）'!H129)</f>
        <v xml:space="preserve"> </v>
      </c>
      <c r="I129" s="117"/>
      <c r="J129" s="137" t="str">
        <f t="shared" ref="J129" si="24">IF(F129=" "," ", IF(I129=" ", " ", ROUNDDOWN(F129*I129,0)))</f>
        <v xml:space="preserve"> </v>
      </c>
      <c r="K129" s="189"/>
    </row>
    <row r="130" spans="1:11" s="25" customFormat="1" ht="14.25" customHeight="1" x14ac:dyDescent="0.15">
      <c r="A130" s="58" t="str">
        <f>IF(ISBLANK('見積書式（内訳書）'!A130)," ",'見積書式（内訳書）'!A130)</f>
        <v xml:space="preserve"> </v>
      </c>
      <c r="B130" s="84" t="str">
        <f>IF(ISBLANK('見積書式（内訳書）'!B130)," ",'見積書式（内訳書）'!B130)</f>
        <v xml:space="preserve"> </v>
      </c>
      <c r="C130" s="138" t="str">
        <f>IF(ISBLANK('見積書式（内訳書）'!C130)," ",'見積書式（内訳書）'!C130)</f>
        <v xml:space="preserve"> </v>
      </c>
      <c r="D130" s="61"/>
      <c r="E130" s="62"/>
      <c r="F130" s="63"/>
      <c r="G130" s="64"/>
      <c r="H130" s="139" t="str">
        <f>IF(ISBLANK('見積書式（内訳書）'!H130)," ",'見積書式（内訳書）'!H130)</f>
        <v xml:space="preserve"> </v>
      </c>
      <c r="I130" s="111"/>
      <c r="J130" s="67"/>
      <c r="K130" s="189"/>
    </row>
    <row r="131" spans="1:11" s="32" customFormat="1" ht="14.25" customHeight="1" x14ac:dyDescent="0.15">
      <c r="A131" s="134" t="str">
        <f>IF(ISBLANK('見積書式（内訳書）'!A131)," ",'見積書式（内訳書）'!A131)</f>
        <v xml:space="preserve"> </v>
      </c>
      <c r="B131" s="52" t="str">
        <f>IF(ISBLANK('見積書式（内訳書）'!B131)," ",'見積書式（内訳書）'!B131)</f>
        <v xml:space="preserve"> </v>
      </c>
      <c r="C131" s="135" t="str">
        <f>IF(ISBLANK('見積書式（内訳書）'!C131)," ",'見積書式（内訳書）'!C131)</f>
        <v xml:space="preserve"> </v>
      </c>
      <c r="D131" s="114" t="str">
        <f>IF(ISBLANK('見積書式（内訳書）'!D131)," ",'見積書式（内訳書）'!D131)</f>
        <v xml:space="preserve"> </v>
      </c>
      <c r="E131" s="54" t="str">
        <f>IF(ISBLANK('見積書式（内訳書）'!E131)," ",'見積書式（内訳書）'!E131)</f>
        <v xml:space="preserve"> </v>
      </c>
      <c r="F131" s="115" t="str">
        <f>IF(ISBLANK('見積書式（内訳書）'!F131)," ",'見積書式（内訳書）'!F131)</f>
        <v xml:space="preserve"> </v>
      </c>
      <c r="G131" s="116">
        <f>IF(ISBLANK('見積書式（内訳書）'!G131)," ",'見積書式（内訳書）'!G131)</f>
        <v>0</v>
      </c>
      <c r="H131" s="136" t="str">
        <f>IF(ISBLANK('見積書式（内訳書）'!H131)," ",'見積書式（内訳書）'!H131)</f>
        <v xml:space="preserve"> </v>
      </c>
      <c r="I131" s="117"/>
      <c r="J131" s="137" t="str">
        <f t="shared" ref="J131" si="25">IF(F131=" "," ", IF(I131=" ", " ", ROUNDDOWN(F131*I131,0)))</f>
        <v xml:space="preserve"> </v>
      </c>
      <c r="K131" s="189"/>
    </row>
    <row r="132" spans="1:11" s="25" customFormat="1" ht="14.25" customHeight="1" x14ac:dyDescent="0.15">
      <c r="A132" s="58" t="str">
        <f>IF(ISBLANK('見積書式（内訳書）'!A132)," ",'見積書式（内訳書）'!A132)</f>
        <v xml:space="preserve"> </v>
      </c>
      <c r="B132" s="84" t="str">
        <f>IF(ISBLANK('見積書式（内訳書）'!B132)," ",'見積書式（内訳書）'!B132)</f>
        <v xml:space="preserve"> </v>
      </c>
      <c r="C132" s="138" t="str">
        <f>IF(ISBLANK('見積書式（内訳書）'!C132)," ",'見積書式（内訳書）'!C132)</f>
        <v xml:space="preserve"> </v>
      </c>
      <c r="D132" s="61"/>
      <c r="E132" s="62"/>
      <c r="F132" s="63"/>
      <c r="G132" s="64"/>
      <c r="H132" s="139" t="str">
        <f>IF(ISBLANK('見積書式（内訳書）'!H132)," ",'見積書式（内訳書）'!H132)</f>
        <v xml:space="preserve"> </v>
      </c>
      <c r="I132" s="111"/>
      <c r="J132" s="67"/>
      <c r="K132" s="189"/>
    </row>
    <row r="133" spans="1:11" s="32" customFormat="1" ht="14.25" customHeight="1" x14ac:dyDescent="0.15">
      <c r="A133" s="134" t="str">
        <f>IF(ISBLANK('見積書式（内訳書）'!A133)," ",'見積書式（内訳書）'!A133)</f>
        <v xml:space="preserve"> </v>
      </c>
      <c r="B133" s="52" t="str">
        <f>IF(ISBLANK('見積書式（内訳書）'!B133)," ",'見積書式（内訳書）'!B133)</f>
        <v xml:space="preserve"> </v>
      </c>
      <c r="C133" s="135" t="str">
        <f>IF(ISBLANK('見積書式（内訳書）'!C133)," ",'見積書式（内訳書）'!C133)</f>
        <v xml:space="preserve"> </v>
      </c>
      <c r="D133" s="114" t="str">
        <f>IF(ISBLANK('見積書式（内訳書）'!D133)," ",'見積書式（内訳書）'!D133)</f>
        <v xml:space="preserve"> </v>
      </c>
      <c r="E133" s="54" t="str">
        <f>IF(ISBLANK('見積書式（内訳書）'!E133)," ",'見積書式（内訳書）'!E133)</f>
        <v xml:space="preserve"> </v>
      </c>
      <c r="F133" s="115" t="str">
        <f>IF(ISBLANK('見積書式（内訳書）'!F133)," ",'見積書式（内訳書）'!F133)</f>
        <v xml:space="preserve"> </v>
      </c>
      <c r="G133" s="116">
        <f>IF(ISBLANK('見積書式（内訳書）'!G133)," ",'見積書式（内訳書）'!G133)</f>
        <v>0</v>
      </c>
      <c r="H133" s="136" t="str">
        <f>IF(ISBLANK('見積書式（内訳書）'!H133)," ",'見積書式（内訳書）'!H133)</f>
        <v xml:space="preserve"> </v>
      </c>
      <c r="I133" s="117"/>
      <c r="J133" s="137" t="str">
        <f t="shared" ref="J133" si="26">IF(F133=" "," ", IF(I133=" ", " ", ROUNDDOWN(F133*I133,0)))</f>
        <v xml:space="preserve"> </v>
      </c>
      <c r="K133" s="189"/>
    </row>
    <row r="134" spans="1:11" s="25" customFormat="1" ht="14.25" customHeight="1" x14ac:dyDescent="0.15">
      <c r="A134" s="58" t="str">
        <f>IF(ISBLANK('見積書式（内訳書）'!A134)," ",'見積書式（内訳書）'!A134)</f>
        <v xml:space="preserve"> </v>
      </c>
      <c r="B134" s="84" t="str">
        <f>IF(ISBLANK('見積書式（内訳書）'!B134)," ",'見積書式（内訳書）'!B134)</f>
        <v xml:space="preserve"> </v>
      </c>
      <c r="C134" s="138" t="str">
        <f>IF(ISBLANK('見積書式（内訳書）'!C134)," ",'見積書式（内訳書）'!C134)</f>
        <v xml:space="preserve"> </v>
      </c>
      <c r="D134" s="61"/>
      <c r="E134" s="62"/>
      <c r="F134" s="63"/>
      <c r="G134" s="64"/>
      <c r="H134" s="139" t="str">
        <f>IF(ISBLANK('見積書式（内訳書）'!H134)," ",'見積書式（内訳書）'!H134)</f>
        <v xml:space="preserve"> </v>
      </c>
      <c r="I134" s="111"/>
      <c r="J134" s="67"/>
      <c r="K134" s="189"/>
    </row>
    <row r="135" spans="1:11" s="32" customFormat="1" ht="14.25" customHeight="1" x14ac:dyDescent="0.15">
      <c r="A135" s="134" t="str">
        <f>IF(ISBLANK('見積書式（内訳書）'!A135)," ",'見積書式（内訳書）'!A135)</f>
        <v xml:space="preserve"> </v>
      </c>
      <c r="B135" s="52" t="str">
        <f>IF(ISBLANK('見積書式（内訳書）'!B135)," ",'見積書式（内訳書）'!B135)</f>
        <v xml:space="preserve"> </v>
      </c>
      <c r="C135" s="135" t="str">
        <f>IF(ISBLANK('見積書式（内訳書）'!C135)," ",'見積書式（内訳書）'!C135)</f>
        <v xml:space="preserve"> </v>
      </c>
      <c r="D135" s="114" t="str">
        <f>IF(ISBLANK('見積書式（内訳書）'!D135)," ",'見積書式（内訳書）'!D135)</f>
        <v xml:space="preserve"> </v>
      </c>
      <c r="E135" s="54" t="str">
        <f>IF(ISBLANK('見積書式（内訳書）'!E135)," ",'見積書式（内訳書）'!E135)</f>
        <v xml:space="preserve"> </v>
      </c>
      <c r="F135" s="115" t="str">
        <f>IF(ISBLANK('見積書式（内訳書）'!F135)," ",'見積書式（内訳書）'!F135)</f>
        <v xml:space="preserve"> </v>
      </c>
      <c r="G135" s="116">
        <f>IF(ISBLANK('見積書式（内訳書）'!G135)," ",'見積書式（内訳書）'!G135)</f>
        <v>0</v>
      </c>
      <c r="H135" s="136" t="str">
        <f>IF(ISBLANK('見積書式（内訳書）'!H135)," ",'見積書式（内訳書）'!H135)</f>
        <v xml:space="preserve"> </v>
      </c>
      <c r="I135" s="117"/>
      <c r="J135" s="137" t="str">
        <f t="shared" ref="J135" si="27">IF(F135=" "," ", IF(I135=" ", " ", ROUNDDOWN(F135*I135,0)))</f>
        <v xml:space="preserve"> </v>
      </c>
      <c r="K135" s="189"/>
    </row>
    <row r="136" spans="1:11" s="25" customFormat="1" ht="14.25" customHeight="1" x14ac:dyDescent="0.15">
      <c r="A136" s="58" t="str">
        <f>IF(ISBLANK('見積書式（内訳書）'!A136)," ",'見積書式（内訳書）'!A136)</f>
        <v xml:space="preserve"> </v>
      </c>
      <c r="B136" s="84" t="str">
        <f>IF(ISBLANK('見積書式（内訳書）'!B136)," ",'見積書式（内訳書）'!B136)</f>
        <v xml:space="preserve"> </v>
      </c>
      <c r="C136" s="138" t="str">
        <f>IF(ISBLANK('見積書式（内訳書）'!C136)," ",'見積書式（内訳書）'!C136)</f>
        <v xml:space="preserve"> </v>
      </c>
      <c r="D136" s="61"/>
      <c r="E136" s="62"/>
      <c r="F136" s="63"/>
      <c r="G136" s="64"/>
      <c r="H136" s="139" t="str">
        <f>IF(ISBLANK('見積書式（内訳書）'!H136)," ",'見積書式（内訳書）'!H136)</f>
        <v xml:space="preserve"> </v>
      </c>
      <c r="I136" s="111"/>
      <c r="J136" s="67"/>
      <c r="K136" s="189"/>
    </row>
    <row r="137" spans="1:11" s="32" customFormat="1" ht="14.25" customHeight="1" x14ac:dyDescent="0.15">
      <c r="A137" s="134" t="str">
        <f>IF(ISBLANK('見積書式（内訳書）'!A137)," ",'見積書式（内訳書）'!A137)</f>
        <v xml:space="preserve"> </v>
      </c>
      <c r="B137" s="52" t="str">
        <f>IF(ISBLANK('見積書式（内訳書）'!B137)," ",'見積書式（内訳書）'!B137)</f>
        <v xml:space="preserve"> </v>
      </c>
      <c r="C137" s="135" t="str">
        <f>IF(ISBLANK('見積書式（内訳書）'!C137)," ",'見積書式（内訳書）'!C137)</f>
        <v xml:space="preserve"> </v>
      </c>
      <c r="D137" s="114" t="str">
        <f>IF(ISBLANK('見積書式（内訳書）'!D137)," ",'見積書式（内訳書）'!D137)</f>
        <v xml:space="preserve"> </v>
      </c>
      <c r="E137" s="54" t="str">
        <f>IF(ISBLANK('見積書式（内訳書）'!E137)," ",'見積書式（内訳書）'!E137)</f>
        <v xml:space="preserve"> </v>
      </c>
      <c r="F137" s="115" t="str">
        <f>IF(ISBLANK('見積書式（内訳書）'!F137)," ",'見積書式（内訳書）'!F137)</f>
        <v xml:space="preserve"> </v>
      </c>
      <c r="G137" s="116">
        <f>IF(ISBLANK('見積書式（内訳書）'!G137)," ",'見積書式（内訳書）'!G137)</f>
        <v>0</v>
      </c>
      <c r="H137" s="136" t="str">
        <f>IF(ISBLANK('見積書式（内訳書）'!H137)," ",'見積書式（内訳書）'!H137)</f>
        <v xml:space="preserve"> </v>
      </c>
      <c r="I137" s="117"/>
      <c r="J137" s="137" t="str">
        <f t="shared" ref="J137" si="28">IF(F137=" "," ", IF(I137=" ", " ", ROUNDDOWN(F137*I137,0)))</f>
        <v xml:space="preserve"> </v>
      </c>
      <c r="K137" s="189"/>
    </row>
    <row r="138" spans="1:11" s="25" customFormat="1" ht="14.25" customHeight="1" x14ac:dyDescent="0.15">
      <c r="A138" s="58" t="str">
        <f>IF(ISBLANK('見積書式（内訳書）'!A138)," ",'見積書式（内訳書）'!A138)</f>
        <v xml:space="preserve"> </v>
      </c>
      <c r="B138" s="84" t="str">
        <f>IF(ISBLANK('見積書式（内訳書）'!B138)," ",'見積書式（内訳書）'!B138)</f>
        <v xml:space="preserve"> </v>
      </c>
      <c r="C138" s="138" t="str">
        <f>IF(ISBLANK('見積書式（内訳書）'!C138)," ",'見積書式（内訳書）'!C138)</f>
        <v xml:space="preserve"> </v>
      </c>
      <c r="D138" s="61"/>
      <c r="E138" s="62"/>
      <c r="F138" s="63"/>
      <c r="G138" s="64"/>
      <c r="H138" s="139" t="str">
        <f>IF(ISBLANK('見積書式（内訳書）'!H138)," ",'見積書式（内訳書）'!H138)</f>
        <v xml:space="preserve"> </v>
      </c>
      <c r="I138" s="111"/>
      <c r="J138" s="67"/>
      <c r="K138" s="189"/>
    </row>
    <row r="139" spans="1:11" s="32" customFormat="1" ht="14.25" customHeight="1" x14ac:dyDescent="0.15">
      <c r="A139" s="134" t="str">
        <f>IF(ISBLANK('見積書式（内訳書）'!A139)," ",'見積書式（内訳書）'!A139)</f>
        <v xml:space="preserve"> </v>
      </c>
      <c r="B139" s="52" t="str">
        <f>IF(ISBLANK('見積書式（内訳書）'!B139)," ",'見積書式（内訳書）'!B139)</f>
        <v xml:space="preserve"> </v>
      </c>
      <c r="C139" s="135" t="str">
        <f>IF(ISBLANK('見積書式（内訳書）'!C139)," ",'見積書式（内訳書）'!C139)</f>
        <v xml:space="preserve"> </v>
      </c>
      <c r="D139" s="114" t="str">
        <f>IF(ISBLANK('見積書式（内訳書）'!D139)," ",'見積書式（内訳書）'!D139)</f>
        <v xml:space="preserve"> </v>
      </c>
      <c r="E139" s="54" t="str">
        <f>IF(ISBLANK('見積書式（内訳書）'!E139)," ",'見積書式（内訳書）'!E139)</f>
        <v xml:space="preserve"> </v>
      </c>
      <c r="F139" s="115" t="str">
        <f>IF(ISBLANK('見積書式（内訳書）'!F139)," ",'見積書式（内訳書）'!F139)</f>
        <v xml:space="preserve"> </v>
      </c>
      <c r="G139" s="116">
        <f>IF(ISBLANK('見積書式（内訳書）'!G139)," ",'見積書式（内訳書）'!G139)</f>
        <v>0</v>
      </c>
      <c r="H139" s="136" t="str">
        <f>IF(ISBLANK('見積書式（内訳書）'!H139)," ",'見積書式（内訳書）'!H139)</f>
        <v xml:space="preserve"> </v>
      </c>
      <c r="I139" s="117"/>
      <c r="J139" s="137" t="str">
        <f t="shared" ref="J139" si="29">IF(F139=" "," ", IF(I139=" ", " ", ROUNDDOWN(F139*I139,0)))</f>
        <v xml:space="preserve"> </v>
      </c>
      <c r="K139" s="189"/>
    </row>
    <row r="140" spans="1:11" s="25" customFormat="1" ht="14.25" customHeight="1" x14ac:dyDescent="0.15">
      <c r="A140" s="58" t="str">
        <f>IF(ISBLANK('見積書式（内訳書）'!A140)," ",'見積書式（内訳書）'!A140)</f>
        <v xml:space="preserve"> </v>
      </c>
      <c r="B140" s="84" t="str">
        <f>IF(ISBLANK('見積書式（内訳書）'!B140)," ",'見積書式（内訳書）'!B140)</f>
        <v xml:space="preserve"> </v>
      </c>
      <c r="C140" s="138" t="str">
        <f>IF(ISBLANK('見積書式（内訳書）'!C140)," ",'見積書式（内訳書）'!C140)</f>
        <v xml:space="preserve"> </v>
      </c>
      <c r="D140" s="61"/>
      <c r="E140" s="62"/>
      <c r="F140" s="63"/>
      <c r="G140" s="64"/>
      <c r="H140" s="139" t="str">
        <f>IF(ISBLANK('見積書式（内訳書）'!H140)," ",'見積書式（内訳書）'!H140)</f>
        <v xml:space="preserve"> </v>
      </c>
      <c r="I140" s="111"/>
      <c r="J140" s="67"/>
      <c r="K140" s="189"/>
    </row>
    <row r="141" spans="1:11" s="32" customFormat="1" ht="14.25" customHeight="1" x14ac:dyDescent="0.15">
      <c r="A141" s="134" t="str">
        <f>IF(ISBLANK('見積書式（内訳書）'!A141)," ",'見積書式（内訳書）'!A141)</f>
        <v xml:space="preserve"> </v>
      </c>
      <c r="B141" s="52" t="str">
        <f>IF(ISBLANK('見積書式（内訳書）'!B141)," ",'見積書式（内訳書）'!B141)</f>
        <v xml:space="preserve"> </v>
      </c>
      <c r="C141" s="135" t="str">
        <f>IF(ISBLANK('見積書式（内訳書）'!C141)," ",'見積書式（内訳書）'!C141)</f>
        <v xml:space="preserve"> </v>
      </c>
      <c r="D141" s="114" t="str">
        <f>IF(ISBLANK('見積書式（内訳書）'!D141)," ",'見積書式（内訳書）'!D141)</f>
        <v xml:space="preserve"> </v>
      </c>
      <c r="E141" s="54" t="str">
        <f>IF(ISBLANK('見積書式（内訳書）'!E141)," ",'見積書式（内訳書）'!E141)</f>
        <v xml:space="preserve"> </v>
      </c>
      <c r="F141" s="115" t="str">
        <f>IF(ISBLANK('見積書式（内訳書）'!F141)," ",'見積書式（内訳書）'!F141)</f>
        <v xml:space="preserve"> </v>
      </c>
      <c r="G141" s="116">
        <f>IF(ISBLANK('見積書式（内訳書）'!G141)," ",'見積書式（内訳書）'!G141)</f>
        <v>0</v>
      </c>
      <c r="H141" s="136" t="str">
        <f>IF(ISBLANK('見積書式（内訳書）'!H141)," ",'見積書式（内訳書）'!H141)</f>
        <v xml:space="preserve"> </v>
      </c>
      <c r="I141" s="117"/>
      <c r="J141" s="137" t="str">
        <f t="shared" ref="J141" si="30">IF(F141=" "," ", IF(I141=" ", " ", ROUNDDOWN(F141*I141,0)))</f>
        <v xml:space="preserve"> </v>
      </c>
      <c r="K141" s="189"/>
    </row>
    <row r="142" spans="1:11" s="25" customFormat="1" ht="14.25" customHeight="1" x14ac:dyDescent="0.15">
      <c r="A142" s="58" t="str">
        <f>IF(ISBLANK('見積書式（内訳書）'!A142)," ",'見積書式（内訳書）'!A142)</f>
        <v xml:space="preserve"> </v>
      </c>
      <c r="B142" s="84" t="str">
        <f>IF(ISBLANK('見積書式（内訳書）'!B142)," ",'見積書式（内訳書）'!B142)</f>
        <v xml:space="preserve"> </v>
      </c>
      <c r="C142" s="138" t="str">
        <f>IF(ISBLANK('見積書式（内訳書）'!C142)," ",'見積書式（内訳書）'!C142)</f>
        <v xml:space="preserve"> </v>
      </c>
      <c r="D142" s="61"/>
      <c r="E142" s="62"/>
      <c r="F142" s="63"/>
      <c r="G142" s="64"/>
      <c r="H142" s="139" t="str">
        <f>IF(ISBLANK('見積書式（内訳書）'!H142)," ",'見積書式（内訳書）'!H142)</f>
        <v xml:space="preserve"> </v>
      </c>
      <c r="I142" s="111"/>
      <c r="J142" s="67"/>
      <c r="K142" s="189"/>
    </row>
    <row r="143" spans="1:11" s="32" customFormat="1" ht="14.25" customHeight="1" x14ac:dyDescent="0.15">
      <c r="A143" s="134" t="str">
        <f>IF(ISBLANK('見積書式（内訳書）'!A143)," ",'見積書式（内訳書）'!A143)</f>
        <v xml:space="preserve"> </v>
      </c>
      <c r="B143" s="52" t="str">
        <f>IF(ISBLANK('見積書式（内訳書）'!B143)," ",'見積書式（内訳書）'!B143)</f>
        <v xml:space="preserve"> </v>
      </c>
      <c r="C143" s="135" t="str">
        <f>IF(ISBLANK('見積書式（内訳書）'!C143)," ",'見積書式（内訳書）'!C143)</f>
        <v xml:space="preserve"> </v>
      </c>
      <c r="D143" s="114" t="str">
        <f>IF(ISBLANK('見積書式（内訳書）'!D143)," ",'見積書式（内訳書）'!D143)</f>
        <v xml:space="preserve"> </v>
      </c>
      <c r="E143" s="54" t="str">
        <f>IF(ISBLANK('見積書式（内訳書）'!E143)," ",'見積書式（内訳書）'!E143)</f>
        <v xml:space="preserve"> </v>
      </c>
      <c r="F143" s="115" t="str">
        <f>IF(ISBLANK('見積書式（内訳書）'!F143)," ",'見積書式（内訳書）'!F143)</f>
        <v xml:space="preserve"> </v>
      </c>
      <c r="G143" s="116">
        <f>IF(ISBLANK('見積書式（内訳書）'!G143)," ",'見積書式（内訳書）'!G143)</f>
        <v>0</v>
      </c>
      <c r="H143" s="136" t="str">
        <f>IF(ISBLANK('見積書式（内訳書）'!H143)," ",'見積書式（内訳書）'!H143)</f>
        <v xml:space="preserve"> </v>
      </c>
      <c r="I143" s="117"/>
      <c r="J143" s="137" t="str">
        <f t="shared" ref="J143" si="31">IF(F143=" "," ", IF(I143=" ", " ", ROUNDDOWN(F143*I143,0)))</f>
        <v xml:space="preserve"> </v>
      </c>
      <c r="K143" s="189"/>
    </row>
    <row r="144" spans="1:11" s="25" customFormat="1" ht="14.25" customHeight="1" x14ac:dyDescent="0.15">
      <c r="A144" s="58" t="str">
        <f>IF(ISBLANK('見積書式（内訳書）'!A144)," ",'見積書式（内訳書）'!A144)</f>
        <v xml:space="preserve"> </v>
      </c>
      <c r="B144" s="84" t="str">
        <f>IF(ISBLANK('見積書式（内訳書）'!B144)," ",'見積書式（内訳書）'!B144)</f>
        <v xml:space="preserve"> </v>
      </c>
      <c r="C144" s="138" t="str">
        <f>IF(ISBLANK('見積書式（内訳書）'!C144)," ",'見積書式（内訳書）'!C144)</f>
        <v xml:space="preserve"> </v>
      </c>
      <c r="D144" s="61"/>
      <c r="E144" s="62"/>
      <c r="F144" s="63"/>
      <c r="G144" s="64"/>
      <c r="H144" s="139" t="str">
        <f>IF(ISBLANK('見積書式（内訳書）'!H144)," ",'見積書式（内訳書）'!H144)</f>
        <v xml:space="preserve"> </v>
      </c>
      <c r="I144" s="111"/>
      <c r="J144" s="67"/>
      <c r="K144" s="189"/>
    </row>
    <row r="145" spans="1:11" s="32" customFormat="1" ht="14.25" customHeight="1" x14ac:dyDescent="0.15">
      <c r="A145" s="134" t="str">
        <f>IF(ISBLANK('見積書式（内訳書）'!A145)," ",'見積書式（内訳書）'!A145)</f>
        <v xml:space="preserve"> </v>
      </c>
      <c r="B145" s="52" t="str">
        <f>IF(ISBLANK('見積書式（内訳書）'!B145)," ",'見積書式（内訳書）'!B145)</f>
        <v xml:space="preserve"> </v>
      </c>
      <c r="C145" s="135" t="str">
        <f>IF(ISBLANK('見積書式（内訳書）'!C145)," ",'見積書式（内訳書）'!C145)</f>
        <v xml:space="preserve"> </v>
      </c>
      <c r="D145" s="114" t="str">
        <f>IF(ISBLANK('見積書式（内訳書）'!D145)," ",'見積書式（内訳書）'!D145)</f>
        <v xml:space="preserve"> </v>
      </c>
      <c r="E145" s="54" t="str">
        <f>IF(ISBLANK('見積書式（内訳書）'!E145)," ",'見積書式（内訳書）'!E145)</f>
        <v xml:space="preserve"> </v>
      </c>
      <c r="F145" s="115" t="str">
        <f>IF(ISBLANK('見積書式（内訳書）'!F145)," ",'見積書式（内訳書）'!F145)</f>
        <v xml:space="preserve"> </v>
      </c>
      <c r="G145" s="116">
        <f>IF(ISBLANK('見積書式（内訳書）'!G145)," ",'見積書式（内訳書）'!G145)</f>
        <v>0</v>
      </c>
      <c r="H145" s="136" t="str">
        <f>IF(ISBLANK('見積書式（内訳書）'!H145)," ",'見積書式（内訳書）'!H145)</f>
        <v xml:space="preserve"> </v>
      </c>
      <c r="I145" s="117"/>
      <c r="J145" s="137" t="str">
        <f t="shared" ref="J145" si="32">IF(F145=" "," ", IF(I145=" ", " ", ROUNDDOWN(F145*I145,0)))</f>
        <v xml:space="preserve"> </v>
      </c>
      <c r="K145" s="189"/>
    </row>
    <row r="146" spans="1:11" s="25" customFormat="1" ht="14.25" customHeight="1" x14ac:dyDescent="0.15">
      <c r="A146" s="58" t="str">
        <f>IF(ISBLANK('見積書式（内訳書）'!A146)," ",'見積書式（内訳書）'!A146)</f>
        <v xml:space="preserve"> </v>
      </c>
      <c r="B146" s="84" t="str">
        <f>IF(ISBLANK('見積書式（内訳書）'!B146)," ",'見積書式（内訳書）'!B146)</f>
        <v xml:space="preserve"> </v>
      </c>
      <c r="C146" s="138" t="str">
        <f>IF(ISBLANK('見積書式（内訳書）'!C146)," ",'見積書式（内訳書）'!C146)</f>
        <v xml:space="preserve"> </v>
      </c>
      <c r="D146" s="61"/>
      <c r="E146" s="62"/>
      <c r="F146" s="63"/>
      <c r="G146" s="64"/>
      <c r="H146" s="139" t="str">
        <f>IF(ISBLANK('見積書式（内訳書）'!H146)," ",'見積書式（内訳書）'!H146)</f>
        <v xml:space="preserve"> </v>
      </c>
      <c r="I146" s="111"/>
      <c r="J146" s="67"/>
      <c r="K146" s="189"/>
    </row>
    <row r="147" spans="1:11" s="32" customFormat="1" ht="14.25" customHeight="1" x14ac:dyDescent="0.15">
      <c r="A147" s="134" t="str">
        <f>IF(ISBLANK('見積書式（内訳書）'!A147)," ",'見積書式（内訳書）'!A147)</f>
        <v xml:space="preserve"> </v>
      </c>
      <c r="B147" s="52" t="str">
        <f>IF(ISBLANK('見積書式（内訳書）'!B147)," ",'見積書式（内訳書）'!B147)</f>
        <v xml:space="preserve"> </v>
      </c>
      <c r="C147" s="135" t="str">
        <f>IF(ISBLANK('見積書式（内訳書）'!C147)," ",'見積書式（内訳書）'!C147)</f>
        <v xml:space="preserve"> </v>
      </c>
      <c r="D147" s="114" t="str">
        <f>IF(ISBLANK('見積書式（内訳書）'!D147)," ",'見積書式（内訳書）'!D147)</f>
        <v xml:space="preserve"> </v>
      </c>
      <c r="E147" s="54" t="str">
        <f>IF(ISBLANK('見積書式（内訳書）'!E147)," ",'見積書式（内訳書）'!E147)</f>
        <v xml:space="preserve"> </v>
      </c>
      <c r="F147" s="115" t="str">
        <f>IF(ISBLANK('見積書式（内訳書）'!F147)," ",'見積書式（内訳書）'!F147)</f>
        <v xml:space="preserve"> </v>
      </c>
      <c r="G147" s="116">
        <f>IF(ISBLANK('見積書式（内訳書）'!G147)," ",'見積書式（内訳書）'!G147)</f>
        <v>0</v>
      </c>
      <c r="H147" s="136" t="str">
        <f>IF(ISBLANK('見積書式（内訳書）'!H147)," ",'見積書式（内訳書）'!H147)</f>
        <v xml:space="preserve"> </v>
      </c>
      <c r="I147" s="117"/>
      <c r="J147" s="137" t="str">
        <f t="shared" ref="J147" si="33">IF(F147=" "," ", IF(I147=" ", " ", ROUNDDOWN(F147*I147,0)))</f>
        <v xml:space="preserve"> </v>
      </c>
      <c r="K147" s="189"/>
    </row>
    <row r="148" spans="1:11" s="25" customFormat="1" ht="14.25" customHeight="1" x14ac:dyDescent="0.15">
      <c r="A148" s="58" t="str">
        <f>IF(ISBLANK('見積書式（内訳書）'!A148)," ",'見積書式（内訳書）'!A148)</f>
        <v xml:space="preserve"> </v>
      </c>
      <c r="B148" s="84" t="str">
        <f>IF(ISBLANK('見積書式（内訳書）'!B148)," ",'見積書式（内訳書）'!B148)</f>
        <v xml:space="preserve"> </v>
      </c>
      <c r="C148" s="138" t="str">
        <f>IF(ISBLANK('見積書式（内訳書）'!C148)," ",'見積書式（内訳書）'!C148)</f>
        <v xml:space="preserve"> </v>
      </c>
      <c r="D148" s="61"/>
      <c r="E148" s="62"/>
      <c r="F148" s="63"/>
      <c r="G148" s="64"/>
      <c r="H148" s="139" t="str">
        <f>IF(ISBLANK('見積書式（内訳書）'!H148)," ",'見積書式（内訳書）'!H148)</f>
        <v xml:space="preserve"> </v>
      </c>
      <c r="I148" s="111"/>
      <c r="J148" s="67"/>
      <c r="K148" s="189"/>
    </row>
    <row r="149" spans="1:11" s="32" customFormat="1" ht="14.25" customHeight="1" x14ac:dyDescent="0.15">
      <c r="A149" s="134" t="str">
        <f>IF(ISBLANK('見積書式（内訳書）'!A149)," ",'見積書式（内訳書）'!A149)</f>
        <v xml:space="preserve"> </v>
      </c>
      <c r="B149" s="52" t="str">
        <f>IF(ISBLANK('見積書式（内訳書）'!B149)," ",'見積書式（内訳書）'!B149)</f>
        <v xml:space="preserve"> </v>
      </c>
      <c r="C149" s="135" t="str">
        <f>IF(ISBLANK('見積書式（内訳書）'!C149)," ",'見積書式（内訳書）'!C149)</f>
        <v xml:space="preserve"> </v>
      </c>
      <c r="D149" s="114" t="str">
        <f>IF(ISBLANK('見積書式（内訳書）'!D149)," ",'見積書式（内訳書）'!D149)</f>
        <v xml:space="preserve"> </v>
      </c>
      <c r="E149" s="54" t="str">
        <f>IF(ISBLANK('見積書式（内訳書）'!E149)," ",'見積書式（内訳書）'!E149)</f>
        <v xml:space="preserve"> </v>
      </c>
      <c r="F149" s="115" t="str">
        <f>IF(ISBLANK('見積書式（内訳書）'!F149)," ",'見積書式（内訳書）'!F149)</f>
        <v xml:space="preserve"> </v>
      </c>
      <c r="G149" s="116">
        <f>IF(ISBLANK('見積書式（内訳書）'!G149)," ",'見積書式（内訳書）'!G149)</f>
        <v>0</v>
      </c>
      <c r="H149" s="136" t="str">
        <f>IF(ISBLANK('見積書式（内訳書）'!H149)," ",'見積書式（内訳書）'!H149)</f>
        <v xml:space="preserve"> </v>
      </c>
      <c r="I149" s="117"/>
      <c r="J149" s="137" t="str">
        <f t="shared" ref="J149" si="34">IF(F149=" "," ", IF(I149=" ", " ", ROUNDDOWN(F149*I149,0)))</f>
        <v xml:space="preserve"> </v>
      </c>
      <c r="K149" s="189"/>
    </row>
    <row r="150" spans="1:11" s="25" customFormat="1" ht="14.25" customHeight="1" x14ac:dyDescent="0.15">
      <c r="A150" s="58" t="str">
        <f>IF(ISBLANK('見積書式（内訳書）'!A150)," ",'見積書式（内訳書）'!A150)</f>
        <v xml:space="preserve"> </v>
      </c>
      <c r="B150" s="84" t="str">
        <f>IF(ISBLANK('見積書式（内訳書）'!B150)," ",'見積書式（内訳書）'!B150)</f>
        <v xml:space="preserve"> </v>
      </c>
      <c r="C150" s="138" t="str">
        <f>IF(ISBLANK('見積書式（内訳書）'!C150)," ",'見積書式（内訳書）'!C150)</f>
        <v xml:space="preserve"> </v>
      </c>
      <c r="D150" s="61"/>
      <c r="E150" s="62"/>
      <c r="F150" s="63"/>
      <c r="G150" s="64"/>
      <c r="H150" s="139" t="str">
        <f>IF(ISBLANK('見積書式（内訳書）'!H150)," ",'見積書式（内訳書）'!H150)</f>
        <v xml:space="preserve"> </v>
      </c>
      <c r="I150" s="111"/>
      <c r="J150" s="67"/>
      <c r="K150" s="189"/>
    </row>
    <row r="151" spans="1:11" s="32" customFormat="1" ht="14.25" customHeight="1" x14ac:dyDescent="0.15">
      <c r="A151" s="134" t="str">
        <f>IF(ISBLANK('見積書式（内訳書）'!A151)," ",'見積書式（内訳書）'!A151)</f>
        <v xml:space="preserve"> </v>
      </c>
      <c r="B151" s="52" t="str">
        <f>IF(ISBLANK('見積書式（内訳書）'!B151)," ",'見積書式（内訳書）'!B151)</f>
        <v xml:space="preserve"> </v>
      </c>
      <c r="C151" s="135" t="str">
        <f>IF(ISBLANK('見積書式（内訳書）'!C151)," ",'見積書式（内訳書）'!C151)</f>
        <v xml:space="preserve"> </v>
      </c>
      <c r="D151" s="114" t="str">
        <f>IF(ISBLANK('見積書式（内訳書）'!D151)," ",'見積書式（内訳書）'!D151)</f>
        <v xml:space="preserve"> </v>
      </c>
      <c r="E151" s="54" t="str">
        <f>IF(ISBLANK('見積書式（内訳書）'!E151)," ",'見積書式（内訳書）'!E151)</f>
        <v xml:space="preserve"> </v>
      </c>
      <c r="F151" s="115" t="str">
        <f>IF(ISBLANK('見積書式（内訳書）'!F151)," ",'見積書式（内訳書）'!F151)</f>
        <v xml:space="preserve"> </v>
      </c>
      <c r="G151" s="116">
        <f>IF(ISBLANK('見積書式（内訳書）'!G151)," ",'見積書式（内訳書）'!G151)</f>
        <v>0</v>
      </c>
      <c r="H151" s="136" t="str">
        <f>IF(ISBLANK('見積書式（内訳書）'!H151)," ",'見積書式（内訳書）'!H151)</f>
        <v xml:space="preserve"> </v>
      </c>
      <c r="I151" s="117"/>
      <c r="J151" s="137" t="str">
        <f t="shared" ref="J151" si="35">IF(F151=" "," ", IF(I151=" ", " ", ROUNDDOWN(F151*I151,0)))</f>
        <v xml:space="preserve"> </v>
      </c>
      <c r="K151" s="189"/>
    </row>
    <row r="152" spans="1:11" s="25" customFormat="1" ht="14.25" customHeight="1" x14ac:dyDescent="0.15">
      <c r="A152" s="58" t="str">
        <f>IF(ISBLANK('見積書式（内訳書）'!A152)," ",'見積書式（内訳書）'!A152)</f>
        <v xml:space="preserve"> </v>
      </c>
      <c r="B152" s="84" t="str">
        <f>IF(ISBLANK('見積書式（内訳書）'!B152)," ",'見積書式（内訳書）'!B152)</f>
        <v xml:space="preserve"> </v>
      </c>
      <c r="C152" s="138" t="str">
        <f>IF(ISBLANK('見積書式（内訳書）'!C152)," ",'見積書式（内訳書）'!C152)</f>
        <v xml:space="preserve"> </v>
      </c>
      <c r="D152" s="61"/>
      <c r="E152" s="62"/>
      <c r="F152" s="63"/>
      <c r="G152" s="64"/>
      <c r="H152" s="139" t="str">
        <f>IF(ISBLANK('見積書式（内訳書）'!H152)," ",'見積書式（内訳書）'!H152)</f>
        <v xml:space="preserve"> </v>
      </c>
      <c r="I152" s="111"/>
      <c r="J152" s="67"/>
      <c r="K152" s="189"/>
    </row>
    <row r="153" spans="1:11" s="32" customFormat="1" ht="14.25" customHeight="1" x14ac:dyDescent="0.15">
      <c r="A153" s="134" t="str">
        <f>IF(ISBLANK('見積書式（内訳書）'!A153)," ",'見積書式（内訳書）'!A153)</f>
        <v xml:space="preserve"> </v>
      </c>
      <c r="B153" s="52" t="str">
        <f>IF(ISBLANK('見積書式（内訳書）'!B153)," ",'見積書式（内訳書）'!B153)</f>
        <v xml:space="preserve"> </v>
      </c>
      <c r="C153" s="135" t="str">
        <f>IF(ISBLANK('見積書式（内訳書）'!C153)," ",'見積書式（内訳書）'!C153)</f>
        <v xml:space="preserve"> </v>
      </c>
      <c r="D153" s="114" t="str">
        <f>IF(ISBLANK('見積書式（内訳書）'!D153)," ",'見積書式（内訳書）'!D153)</f>
        <v xml:space="preserve"> </v>
      </c>
      <c r="E153" s="54" t="str">
        <f>IF(ISBLANK('見積書式（内訳書）'!E153)," ",'見積書式（内訳書）'!E153)</f>
        <v xml:space="preserve"> </v>
      </c>
      <c r="F153" s="115" t="str">
        <f>IF(ISBLANK('見積書式（内訳書）'!F153)," ",'見積書式（内訳書）'!F153)</f>
        <v xml:space="preserve"> </v>
      </c>
      <c r="G153" s="116">
        <f>IF(ISBLANK('見積書式（内訳書）'!G153)," ",'見積書式（内訳書）'!G153)</f>
        <v>0</v>
      </c>
      <c r="H153" s="136" t="str">
        <f>IF(ISBLANK('見積書式（内訳書）'!H153)," ",'見積書式（内訳書）'!H153)</f>
        <v xml:space="preserve"> </v>
      </c>
      <c r="I153" s="117"/>
      <c r="J153" s="137" t="str">
        <f t="shared" ref="J153" si="36">IF(F153=" "," ", IF(I153=" ", " ", ROUNDDOWN(F153*I153,0)))</f>
        <v xml:space="preserve"> </v>
      </c>
      <c r="K153" s="189"/>
    </row>
    <row r="154" spans="1:11" s="25" customFormat="1" ht="14.25" customHeight="1" x14ac:dyDescent="0.15">
      <c r="A154" s="58" t="str">
        <f>IF(ISBLANK('見積書式（内訳書）'!A154)," ",'見積書式（内訳書）'!A154)</f>
        <v xml:space="preserve"> </v>
      </c>
      <c r="B154" s="84" t="str">
        <f>IF(ISBLANK('見積書式（内訳書）'!B154)," ",'見積書式（内訳書）'!B154)</f>
        <v xml:space="preserve"> </v>
      </c>
      <c r="C154" s="138" t="str">
        <f>IF(ISBLANK('見積書式（内訳書）'!C154)," ",'見積書式（内訳書）'!C154)</f>
        <v xml:space="preserve"> </v>
      </c>
      <c r="D154" s="61"/>
      <c r="E154" s="62"/>
      <c r="F154" s="63"/>
      <c r="G154" s="64"/>
      <c r="H154" s="139" t="str">
        <f>IF(ISBLANK('見積書式（内訳書）'!H154)," ",'見積書式（内訳書）'!H154)</f>
        <v xml:space="preserve"> </v>
      </c>
      <c r="I154" s="111"/>
      <c r="J154" s="67"/>
      <c r="K154" s="189"/>
    </row>
    <row r="155" spans="1:11" s="32" customFormat="1" ht="14.25" customHeight="1" thickBot="1" x14ac:dyDescent="0.2">
      <c r="A155" s="140" t="str">
        <f>IF(ISBLANK('見積書式（内訳書）'!A155)," ",'見積書式（内訳書）'!A155)</f>
        <v xml:space="preserve"> </v>
      </c>
      <c r="B155" s="69" t="str">
        <f>IF(ISBLANK('見積書式（内訳書）'!B155)," ",'見積書式（内訳書）'!B155)</f>
        <v xml:space="preserve"> </v>
      </c>
      <c r="C155" s="141" t="str">
        <f>IF(ISBLANK('見積書式（内訳書）'!C155)," ",'見積書式（内訳書）'!C155)</f>
        <v xml:space="preserve"> </v>
      </c>
      <c r="D155" s="122" t="str">
        <f>IF(ISBLANK('見積書式（内訳書）'!D155)," ",'見積書式（内訳書）'!D155)</f>
        <v xml:space="preserve"> </v>
      </c>
      <c r="E155" s="71" t="str">
        <f>IF(ISBLANK('見積書式（内訳書）'!E155)," ",'見積書式（内訳書）'!E155)</f>
        <v xml:space="preserve"> </v>
      </c>
      <c r="F155" s="123" t="str">
        <f>IF(ISBLANK('見積書式（内訳書）'!F155)," ",'見積書式（内訳書）'!F155)</f>
        <v xml:space="preserve"> </v>
      </c>
      <c r="G155" s="124">
        <f>IF(ISBLANK('見積書式（内訳書）'!G155)," ",'見積書式（内訳書）'!G155)</f>
        <v>0</v>
      </c>
      <c r="H155" s="142" t="str">
        <f>IF(ISBLANK('見積書式（内訳書）'!H155)," ",'見積書式（内訳書）'!H155)</f>
        <v xml:space="preserve"> </v>
      </c>
      <c r="I155" s="125"/>
      <c r="J155" s="143" t="str">
        <f t="shared" ref="J155" si="37">IF(F155=" "," ", IF(I155=" ", " ", ROUNDDOWN(F155*I155,0)))</f>
        <v xml:space="preserve"> </v>
      </c>
      <c r="K155" s="189"/>
    </row>
    <row r="156" spans="1:11" s="25" customFormat="1" ht="14.25" customHeight="1" x14ac:dyDescent="0.15">
      <c r="A156" s="41" t="str">
        <f>IF(ISBLANK('見積書式（内訳書）'!A156)," ",'見積書式（内訳書）'!A156)</f>
        <v xml:space="preserve"> </v>
      </c>
      <c r="B156" s="42" t="str">
        <f>IF(ISBLANK('見積書式（内訳書）'!B156)," ",'見積書式（内訳書）'!B156)</f>
        <v xml:space="preserve"> </v>
      </c>
      <c r="C156" s="131" t="str">
        <f>IF(ISBLANK('見積書式（内訳書）'!C156)," ",'見積書式（内訳書）'!C156)</f>
        <v xml:space="preserve"> </v>
      </c>
      <c r="D156" s="44"/>
      <c r="E156" s="45"/>
      <c r="F156" s="46"/>
      <c r="G156" s="47"/>
      <c r="H156" s="132" t="str">
        <f>IF(ISBLANK('見積書式（内訳書）'!H156)," ",'見積書式（内訳書）'!H156)</f>
        <v xml:space="preserve"> </v>
      </c>
      <c r="I156" s="133"/>
      <c r="J156" s="50"/>
      <c r="K156" s="189"/>
    </row>
    <row r="157" spans="1:11" s="32" customFormat="1" ht="14.25" customHeight="1" x14ac:dyDescent="0.15">
      <c r="A157" s="134" t="str">
        <f>IF(ISBLANK('見積書式（内訳書）'!A157)," ",'見積書式（内訳書）'!A157)</f>
        <v xml:space="preserve"> </v>
      </c>
      <c r="B157" s="59" t="str">
        <f>IF(ISBLANK('見積書式（内訳書）'!B157)," ",'見積書式（内訳書）'!B157)</f>
        <v xml:space="preserve"> </v>
      </c>
      <c r="C157" s="135" t="str">
        <f>IF(ISBLANK('見積書式（内訳書）'!C157)," ",'見積書式（内訳書）'!C157)</f>
        <v xml:space="preserve"> </v>
      </c>
      <c r="D157" s="114" t="str">
        <f>IF(ISBLANK('見積書式（内訳書）'!D157)," ",'見積書式（内訳書）'!D157)</f>
        <v xml:space="preserve"> </v>
      </c>
      <c r="E157" s="54" t="str">
        <f>IF(ISBLANK('見積書式（内訳書）'!E157)," ",'見積書式（内訳書）'!E157)</f>
        <v xml:space="preserve"> </v>
      </c>
      <c r="F157" s="115" t="str">
        <f>IF(ISBLANK('見積書式（内訳書）'!F157)," ",'見積書式（内訳書）'!F157)</f>
        <v xml:space="preserve"> </v>
      </c>
      <c r="G157" s="116">
        <f>IF(ISBLANK('見積書式（内訳書）'!G157)," ",'見積書式（内訳書）'!G157)</f>
        <v>0</v>
      </c>
      <c r="H157" s="136" t="str">
        <f>IF(ISBLANK('見積書式（内訳書）'!H157)," ",'見積書式（内訳書）'!H157)</f>
        <v xml:space="preserve"> </v>
      </c>
      <c r="I157" s="117"/>
      <c r="J157" s="137" t="str">
        <f t="shared" ref="J157" si="38">IF(F157=" "," ", IF(I157=" ", " ", ROUNDDOWN(F157*I157,0)))</f>
        <v xml:space="preserve"> </v>
      </c>
      <c r="K157" s="189"/>
    </row>
    <row r="158" spans="1:11" s="25" customFormat="1" ht="14.25" customHeight="1" x14ac:dyDescent="0.15">
      <c r="A158" s="58" t="str">
        <f>IF(ISBLANK('見積書式（内訳書）'!A158)," ",'見積書式（内訳書）'!A158)</f>
        <v xml:space="preserve"> </v>
      </c>
      <c r="B158" s="84" t="str">
        <f>IF(ISBLANK('見積書式（内訳書）'!B158)," ",'見積書式（内訳書）'!B158)</f>
        <v xml:space="preserve"> </v>
      </c>
      <c r="C158" s="138" t="str">
        <f>IF(ISBLANK('見積書式（内訳書）'!C158)," ",'見積書式（内訳書）'!C158)</f>
        <v xml:space="preserve"> </v>
      </c>
      <c r="D158" s="61"/>
      <c r="E158" s="62"/>
      <c r="F158" s="63"/>
      <c r="G158" s="64"/>
      <c r="H158" s="139" t="str">
        <f>IF(ISBLANK('見積書式（内訳書）'!H158)," ",'見積書式（内訳書）'!H158)</f>
        <v xml:space="preserve"> </v>
      </c>
      <c r="I158" s="111"/>
      <c r="J158" s="67"/>
      <c r="K158" s="189"/>
    </row>
    <row r="159" spans="1:11" s="32" customFormat="1" ht="14.25" customHeight="1" x14ac:dyDescent="0.15">
      <c r="A159" s="134" t="str">
        <f>IF(ISBLANK('見積書式（内訳書）'!A159)," ",'見積書式（内訳書）'!A159)</f>
        <v xml:space="preserve"> </v>
      </c>
      <c r="B159" s="52" t="str">
        <f>IF(ISBLANK('見積書式（内訳書）'!B159)," ",'見積書式（内訳書）'!B159)</f>
        <v xml:space="preserve"> </v>
      </c>
      <c r="C159" s="135" t="str">
        <f>IF(ISBLANK('見積書式（内訳書）'!C159)," ",'見積書式（内訳書）'!C159)</f>
        <v xml:space="preserve"> </v>
      </c>
      <c r="D159" s="114" t="str">
        <f>IF(ISBLANK('見積書式（内訳書）'!D159)," ",'見積書式（内訳書）'!D159)</f>
        <v xml:space="preserve"> </v>
      </c>
      <c r="E159" s="54" t="str">
        <f>IF(ISBLANK('見積書式（内訳書）'!E159)," ",'見積書式（内訳書）'!E159)</f>
        <v xml:space="preserve"> </v>
      </c>
      <c r="F159" s="115" t="str">
        <f>IF(ISBLANK('見積書式（内訳書）'!F159)," ",'見積書式（内訳書）'!F159)</f>
        <v xml:space="preserve"> </v>
      </c>
      <c r="G159" s="116">
        <f>IF(ISBLANK('見積書式（内訳書）'!G159)," ",'見積書式（内訳書）'!G159)</f>
        <v>0</v>
      </c>
      <c r="H159" s="136" t="str">
        <f>IF(ISBLANK('見積書式（内訳書）'!H159)," ",'見積書式（内訳書）'!H159)</f>
        <v xml:space="preserve"> </v>
      </c>
      <c r="I159" s="117"/>
      <c r="J159" s="137" t="str">
        <f t="shared" ref="J159" si="39">IF(F159=" "," ", IF(I159=" ", " ", ROUNDDOWN(F159*I159,0)))</f>
        <v xml:space="preserve"> </v>
      </c>
      <c r="K159" s="189"/>
    </row>
    <row r="160" spans="1:11" s="25" customFormat="1" ht="14.25" customHeight="1" x14ac:dyDescent="0.15">
      <c r="A160" s="58" t="str">
        <f>IF(ISBLANK('見積書式（内訳書）'!A160)," ",'見積書式（内訳書）'!A160)</f>
        <v xml:space="preserve"> </v>
      </c>
      <c r="B160" s="84" t="str">
        <f>IF(ISBLANK('見積書式（内訳書）'!B160)," ",'見積書式（内訳書）'!B160)</f>
        <v xml:space="preserve"> </v>
      </c>
      <c r="C160" s="138" t="str">
        <f>IF(ISBLANK('見積書式（内訳書）'!C160)," ",'見積書式（内訳書）'!C160)</f>
        <v xml:space="preserve"> </v>
      </c>
      <c r="D160" s="61"/>
      <c r="E160" s="62"/>
      <c r="F160" s="63"/>
      <c r="G160" s="64"/>
      <c r="H160" s="139" t="str">
        <f>IF(ISBLANK('見積書式（内訳書）'!H160)," ",'見積書式（内訳書）'!H160)</f>
        <v xml:space="preserve"> </v>
      </c>
      <c r="I160" s="111"/>
      <c r="J160" s="67"/>
      <c r="K160" s="189"/>
    </row>
    <row r="161" spans="1:11" s="32" customFormat="1" ht="14.25" customHeight="1" x14ac:dyDescent="0.15">
      <c r="A161" s="134" t="str">
        <f>IF(ISBLANK('見積書式（内訳書）'!A161)," ",'見積書式（内訳書）'!A161)</f>
        <v xml:space="preserve"> </v>
      </c>
      <c r="B161" s="52" t="str">
        <f>IF(ISBLANK('見積書式（内訳書）'!B161)," ",'見積書式（内訳書）'!B161)</f>
        <v xml:space="preserve"> </v>
      </c>
      <c r="C161" s="135" t="str">
        <f>IF(ISBLANK('見積書式（内訳書）'!C161)," ",'見積書式（内訳書）'!C161)</f>
        <v xml:space="preserve"> </v>
      </c>
      <c r="D161" s="114" t="str">
        <f>IF(ISBLANK('見積書式（内訳書）'!D161)," ",'見積書式（内訳書）'!D161)</f>
        <v xml:space="preserve"> </v>
      </c>
      <c r="E161" s="54" t="str">
        <f>IF(ISBLANK('見積書式（内訳書）'!E161)," ",'見積書式（内訳書）'!E161)</f>
        <v xml:space="preserve"> </v>
      </c>
      <c r="F161" s="115" t="str">
        <f>IF(ISBLANK('見積書式（内訳書）'!F161)," ",'見積書式（内訳書）'!F161)</f>
        <v xml:space="preserve"> </v>
      </c>
      <c r="G161" s="116">
        <f>IF(ISBLANK('見積書式（内訳書）'!G161)," ",'見積書式（内訳書）'!G161)</f>
        <v>0</v>
      </c>
      <c r="H161" s="136" t="str">
        <f>IF(ISBLANK('見積書式（内訳書）'!H161)," ",'見積書式（内訳書）'!H161)</f>
        <v xml:space="preserve"> </v>
      </c>
      <c r="I161" s="117"/>
      <c r="J161" s="137" t="str">
        <f t="shared" ref="J161" si="40">IF(F161=" "," ", IF(I161=" ", " ", ROUNDDOWN(F161*I161,0)))</f>
        <v xml:space="preserve"> </v>
      </c>
      <c r="K161" s="189"/>
    </row>
    <row r="162" spans="1:11" s="25" customFormat="1" ht="14.25" customHeight="1" x14ac:dyDescent="0.15">
      <c r="A162" s="58" t="str">
        <f>IF(ISBLANK('見積書式（内訳書）'!A162)," ",'見積書式（内訳書）'!A162)</f>
        <v xml:space="preserve"> </v>
      </c>
      <c r="B162" s="84" t="str">
        <f>IF(ISBLANK('見積書式（内訳書）'!B162)," ",'見積書式（内訳書）'!B162)</f>
        <v xml:space="preserve"> </v>
      </c>
      <c r="C162" s="138" t="str">
        <f>IF(ISBLANK('見積書式（内訳書）'!C162)," ",'見積書式（内訳書）'!C162)</f>
        <v xml:space="preserve"> </v>
      </c>
      <c r="D162" s="61"/>
      <c r="E162" s="62"/>
      <c r="F162" s="63"/>
      <c r="G162" s="64"/>
      <c r="H162" s="139" t="str">
        <f>IF(ISBLANK('見積書式（内訳書）'!H162)," ",'見積書式（内訳書）'!H162)</f>
        <v xml:space="preserve"> </v>
      </c>
      <c r="I162" s="111"/>
      <c r="J162" s="67"/>
      <c r="K162" s="189"/>
    </row>
    <row r="163" spans="1:11" s="32" customFormat="1" ht="14.25" customHeight="1" x14ac:dyDescent="0.15">
      <c r="A163" s="134" t="str">
        <f>IF(ISBLANK('見積書式（内訳書）'!A163)," ",'見積書式（内訳書）'!A163)</f>
        <v xml:space="preserve"> </v>
      </c>
      <c r="B163" s="52" t="str">
        <f>IF(ISBLANK('見積書式（内訳書）'!B163)," ",'見積書式（内訳書）'!B163)</f>
        <v xml:space="preserve"> </v>
      </c>
      <c r="C163" s="135" t="str">
        <f>IF(ISBLANK('見積書式（内訳書）'!C163)," ",'見積書式（内訳書）'!C163)</f>
        <v xml:space="preserve"> </v>
      </c>
      <c r="D163" s="114" t="str">
        <f>IF(ISBLANK('見積書式（内訳書）'!D163)," ",'見積書式（内訳書）'!D163)</f>
        <v xml:space="preserve"> </v>
      </c>
      <c r="E163" s="54" t="str">
        <f>IF(ISBLANK('見積書式（内訳書）'!E163)," ",'見積書式（内訳書）'!E163)</f>
        <v xml:space="preserve"> </v>
      </c>
      <c r="F163" s="115" t="str">
        <f>IF(ISBLANK('見積書式（内訳書）'!F163)," ",'見積書式（内訳書）'!F163)</f>
        <v xml:space="preserve"> </v>
      </c>
      <c r="G163" s="116">
        <f>IF(ISBLANK('見積書式（内訳書）'!G163)," ",'見積書式（内訳書）'!G163)</f>
        <v>0</v>
      </c>
      <c r="H163" s="136" t="str">
        <f>IF(ISBLANK('見積書式（内訳書）'!H163)," ",'見積書式（内訳書）'!H163)</f>
        <v xml:space="preserve"> </v>
      </c>
      <c r="I163" s="117"/>
      <c r="J163" s="137" t="str">
        <f t="shared" ref="J163" si="41">IF(F163=" "," ", IF(I163=" ", " ", ROUNDDOWN(F163*I163,0)))</f>
        <v xml:space="preserve"> </v>
      </c>
      <c r="K163" s="189"/>
    </row>
    <row r="164" spans="1:11" s="25" customFormat="1" ht="14.25" customHeight="1" x14ac:dyDescent="0.15">
      <c r="A164" s="58" t="str">
        <f>IF(ISBLANK('見積書式（内訳書）'!A164)," ",'見積書式（内訳書）'!A164)</f>
        <v xml:space="preserve"> </v>
      </c>
      <c r="B164" s="84" t="str">
        <f>IF(ISBLANK('見積書式（内訳書）'!B164)," ",'見積書式（内訳書）'!B164)</f>
        <v xml:space="preserve"> </v>
      </c>
      <c r="C164" s="138" t="str">
        <f>IF(ISBLANK('見積書式（内訳書）'!C164)," ",'見積書式（内訳書）'!C164)</f>
        <v xml:space="preserve"> </v>
      </c>
      <c r="D164" s="61"/>
      <c r="E164" s="62"/>
      <c r="F164" s="63"/>
      <c r="G164" s="64"/>
      <c r="H164" s="139" t="str">
        <f>IF(ISBLANK('見積書式（内訳書）'!H164)," ",'見積書式（内訳書）'!H164)</f>
        <v xml:space="preserve"> </v>
      </c>
      <c r="I164" s="111"/>
      <c r="J164" s="67"/>
      <c r="K164" s="189"/>
    </row>
    <row r="165" spans="1:11" s="32" customFormat="1" ht="14.25" customHeight="1" x14ac:dyDescent="0.15">
      <c r="A165" s="134" t="str">
        <f>IF(ISBLANK('見積書式（内訳書）'!A165)," ",'見積書式（内訳書）'!A165)</f>
        <v xml:space="preserve"> </v>
      </c>
      <c r="B165" s="52" t="str">
        <f>IF(ISBLANK('見積書式（内訳書）'!B165)," ",'見積書式（内訳書）'!B165)</f>
        <v xml:space="preserve"> </v>
      </c>
      <c r="C165" s="135" t="str">
        <f>IF(ISBLANK('見積書式（内訳書）'!C165)," ",'見積書式（内訳書）'!C165)</f>
        <v xml:space="preserve"> </v>
      </c>
      <c r="D165" s="114" t="str">
        <f>IF(ISBLANK('見積書式（内訳書）'!D165)," ",'見積書式（内訳書）'!D165)</f>
        <v xml:space="preserve"> </v>
      </c>
      <c r="E165" s="54" t="str">
        <f>IF(ISBLANK('見積書式（内訳書）'!E165)," ",'見積書式（内訳書）'!E165)</f>
        <v xml:space="preserve"> </v>
      </c>
      <c r="F165" s="115" t="str">
        <f>IF(ISBLANK('見積書式（内訳書）'!F165)," ",'見積書式（内訳書）'!F165)</f>
        <v xml:space="preserve"> </v>
      </c>
      <c r="G165" s="116">
        <f>IF(ISBLANK('見積書式（内訳書）'!G165)," ",'見積書式（内訳書）'!G165)</f>
        <v>0</v>
      </c>
      <c r="H165" s="136" t="str">
        <f>IF(ISBLANK('見積書式（内訳書）'!H165)," ",'見積書式（内訳書）'!H165)</f>
        <v xml:space="preserve"> </v>
      </c>
      <c r="I165" s="117"/>
      <c r="J165" s="137" t="str">
        <f t="shared" ref="J165" si="42">IF(F165=" "," ", IF(I165=" ", " ", ROUNDDOWN(F165*I165,0)))</f>
        <v xml:space="preserve"> </v>
      </c>
      <c r="K165" s="189"/>
    </row>
    <row r="166" spans="1:11" s="25" customFormat="1" ht="14.25" customHeight="1" x14ac:dyDescent="0.15">
      <c r="A166" s="58" t="str">
        <f>IF(ISBLANK('見積書式（内訳書）'!A166)," ",'見積書式（内訳書）'!A166)</f>
        <v xml:space="preserve"> </v>
      </c>
      <c r="B166" s="84" t="str">
        <f>IF(ISBLANK('見積書式（内訳書）'!B166)," ",'見積書式（内訳書）'!B166)</f>
        <v xml:space="preserve"> </v>
      </c>
      <c r="C166" s="138" t="str">
        <f>IF(ISBLANK('見積書式（内訳書）'!C166)," ",'見積書式（内訳書）'!C166)</f>
        <v xml:space="preserve"> </v>
      </c>
      <c r="D166" s="61"/>
      <c r="E166" s="62"/>
      <c r="F166" s="63"/>
      <c r="G166" s="64"/>
      <c r="H166" s="139" t="str">
        <f>IF(ISBLANK('見積書式（内訳書）'!H166)," ",'見積書式（内訳書）'!H166)</f>
        <v xml:space="preserve"> </v>
      </c>
      <c r="I166" s="111"/>
      <c r="J166" s="67"/>
      <c r="K166" s="189"/>
    </row>
    <row r="167" spans="1:11" s="32" customFormat="1" ht="14.25" customHeight="1" x14ac:dyDescent="0.15">
      <c r="A167" s="134" t="str">
        <f>IF(ISBLANK('見積書式（内訳書）'!A167)," ",'見積書式（内訳書）'!A167)</f>
        <v xml:space="preserve"> </v>
      </c>
      <c r="B167" s="52" t="str">
        <f>IF(ISBLANK('見積書式（内訳書）'!B167)," ",'見積書式（内訳書）'!B167)</f>
        <v xml:space="preserve"> </v>
      </c>
      <c r="C167" s="135" t="str">
        <f>IF(ISBLANK('見積書式（内訳書）'!C167)," ",'見積書式（内訳書）'!C167)</f>
        <v xml:space="preserve"> </v>
      </c>
      <c r="D167" s="114" t="str">
        <f>IF(ISBLANK('見積書式（内訳書）'!D167)," ",'見積書式（内訳書）'!D167)</f>
        <v xml:space="preserve"> </v>
      </c>
      <c r="E167" s="54" t="str">
        <f>IF(ISBLANK('見積書式（内訳書）'!E167)," ",'見積書式（内訳書）'!E167)</f>
        <v xml:space="preserve"> </v>
      </c>
      <c r="F167" s="115" t="str">
        <f>IF(ISBLANK('見積書式（内訳書）'!F167)," ",'見積書式（内訳書）'!F167)</f>
        <v xml:space="preserve"> </v>
      </c>
      <c r="G167" s="116">
        <f>IF(ISBLANK('見積書式（内訳書）'!G167)," ",'見積書式（内訳書）'!G167)</f>
        <v>0</v>
      </c>
      <c r="H167" s="136" t="str">
        <f>IF(ISBLANK('見積書式（内訳書）'!H167)," ",'見積書式（内訳書）'!H167)</f>
        <v xml:space="preserve"> </v>
      </c>
      <c r="I167" s="117"/>
      <c r="J167" s="137" t="str">
        <f t="shared" ref="J167" si="43">IF(F167=" "," ", IF(I167=" ", " ", ROUNDDOWN(F167*I167,0)))</f>
        <v xml:space="preserve"> </v>
      </c>
      <c r="K167" s="189"/>
    </row>
    <row r="168" spans="1:11" s="25" customFormat="1" ht="14.25" customHeight="1" x14ac:dyDescent="0.15">
      <c r="A168" s="58" t="str">
        <f>IF(ISBLANK('見積書式（内訳書）'!A168)," ",'見積書式（内訳書）'!A168)</f>
        <v xml:space="preserve"> </v>
      </c>
      <c r="B168" s="84" t="str">
        <f>IF(ISBLANK('見積書式（内訳書）'!B168)," ",'見積書式（内訳書）'!B168)</f>
        <v xml:space="preserve"> </v>
      </c>
      <c r="C168" s="138" t="str">
        <f>IF(ISBLANK('見積書式（内訳書）'!C168)," ",'見積書式（内訳書）'!C168)</f>
        <v xml:space="preserve"> </v>
      </c>
      <c r="D168" s="61"/>
      <c r="E168" s="62"/>
      <c r="F168" s="63"/>
      <c r="G168" s="64"/>
      <c r="H168" s="139" t="str">
        <f>IF(ISBLANK('見積書式（内訳書）'!H168)," ",'見積書式（内訳書）'!H168)</f>
        <v xml:space="preserve"> </v>
      </c>
      <c r="I168" s="111"/>
      <c r="J168" s="67"/>
      <c r="K168" s="189"/>
    </row>
    <row r="169" spans="1:11" s="32" customFormat="1" ht="14.25" customHeight="1" x14ac:dyDescent="0.15">
      <c r="A169" s="134" t="str">
        <f>IF(ISBLANK('見積書式（内訳書）'!A169)," ",'見積書式（内訳書）'!A169)</f>
        <v xml:space="preserve"> </v>
      </c>
      <c r="B169" s="52" t="str">
        <f>IF(ISBLANK('見積書式（内訳書）'!B169)," ",'見積書式（内訳書）'!B169)</f>
        <v xml:space="preserve"> </v>
      </c>
      <c r="C169" s="135" t="str">
        <f>IF(ISBLANK('見積書式（内訳書）'!C169)," ",'見積書式（内訳書）'!C169)</f>
        <v xml:space="preserve"> </v>
      </c>
      <c r="D169" s="114" t="str">
        <f>IF(ISBLANK('見積書式（内訳書）'!D169)," ",'見積書式（内訳書）'!D169)</f>
        <v xml:space="preserve"> </v>
      </c>
      <c r="E169" s="54" t="str">
        <f>IF(ISBLANK('見積書式（内訳書）'!E169)," ",'見積書式（内訳書）'!E169)</f>
        <v xml:space="preserve"> </v>
      </c>
      <c r="F169" s="115" t="str">
        <f>IF(ISBLANK('見積書式（内訳書）'!F169)," ",'見積書式（内訳書）'!F169)</f>
        <v xml:space="preserve"> </v>
      </c>
      <c r="G169" s="116">
        <f>IF(ISBLANK('見積書式（内訳書）'!G169)," ",'見積書式（内訳書）'!G169)</f>
        <v>0</v>
      </c>
      <c r="H169" s="136" t="str">
        <f>IF(ISBLANK('見積書式（内訳書）'!H169)," ",'見積書式（内訳書）'!H169)</f>
        <v xml:space="preserve"> </v>
      </c>
      <c r="I169" s="117"/>
      <c r="J169" s="137" t="str">
        <f t="shared" ref="J169" si="44">IF(F169=" "," ", IF(I169=" ", " ", ROUNDDOWN(F169*I169,0)))</f>
        <v xml:space="preserve"> </v>
      </c>
      <c r="K169" s="189"/>
    </row>
    <row r="170" spans="1:11" s="25" customFormat="1" ht="14.25" customHeight="1" x14ac:dyDescent="0.15">
      <c r="A170" s="58" t="str">
        <f>IF(ISBLANK('見積書式（内訳書）'!A170)," ",'見積書式（内訳書）'!A170)</f>
        <v xml:space="preserve"> </v>
      </c>
      <c r="B170" s="84" t="str">
        <f>IF(ISBLANK('見積書式（内訳書）'!B170)," ",'見積書式（内訳書）'!B170)</f>
        <v xml:space="preserve"> </v>
      </c>
      <c r="C170" s="138" t="str">
        <f>IF(ISBLANK('見積書式（内訳書）'!C170)," ",'見積書式（内訳書）'!C170)</f>
        <v xml:space="preserve"> </v>
      </c>
      <c r="D170" s="61"/>
      <c r="E170" s="62"/>
      <c r="F170" s="63"/>
      <c r="G170" s="64"/>
      <c r="H170" s="139" t="str">
        <f>IF(ISBLANK('見積書式（内訳書）'!H170)," ",'見積書式（内訳書）'!H170)</f>
        <v xml:space="preserve"> </v>
      </c>
      <c r="I170" s="111"/>
      <c r="J170" s="67"/>
      <c r="K170" s="189"/>
    </row>
    <row r="171" spans="1:11" s="32" customFormat="1" ht="14.25" customHeight="1" x14ac:dyDescent="0.15">
      <c r="A171" s="134" t="str">
        <f>IF(ISBLANK('見積書式（内訳書）'!A171)," ",'見積書式（内訳書）'!A171)</f>
        <v xml:space="preserve"> </v>
      </c>
      <c r="B171" s="52" t="str">
        <f>IF(ISBLANK('見積書式（内訳書）'!B171)," ",'見積書式（内訳書）'!B171)</f>
        <v xml:space="preserve"> </v>
      </c>
      <c r="C171" s="135" t="str">
        <f>IF(ISBLANK('見積書式（内訳書）'!C171)," ",'見積書式（内訳書）'!C171)</f>
        <v xml:space="preserve"> </v>
      </c>
      <c r="D171" s="114" t="str">
        <f>IF(ISBLANK('見積書式（内訳書）'!D171)," ",'見積書式（内訳書）'!D171)</f>
        <v xml:space="preserve"> </v>
      </c>
      <c r="E171" s="54" t="str">
        <f>IF(ISBLANK('見積書式（内訳書）'!E171)," ",'見積書式（内訳書）'!E171)</f>
        <v xml:space="preserve"> </v>
      </c>
      <c r="F171" s="115" t="str">
        <f>IF(ISBLANK('見積書式（内訳書）'!F171)," ",'見積書式（内訳書）'!F171)</f>
        <v xml:space="preserve"> </v>
      </c>
      <c r="G171" s="116">
        <f>IF(ISBLANK('見積書式（内訳書）'!G171)," ",'見積書式（内訳書）'!G171)</f>
        <v>0</v>
      </c>
      <c r="H171" s="136" t="str">
        <f>IF(ISBLANK('見積書式（内訳書）'!H171)," ",'見積書式（内訳書）'!H171)</f>
        <v xml:space="preserve"> </v>
      </c>
      <c r="I171" s="117"/>
      <c r="J171" s="137" t="str">
        <f t="shared" ref="J171" si="45">IF(F171=" "," ", IF(I171=" ", " ", ROUNDDOWN(F171*I171,0)))</f>
        <v xml:space="preserve"> </v>
      </c>
      <c r="K171" s="189"/>
    </row>
    <row r="172" spans="1:11" s="25" customFormat="1" ht="14.25" customHeight="1" x14ac:dyDescent="0.15">
      <c r="A172" s="58" t="str">
        <f>IF(ISBLANK('見積書式（内訳書）'!A172)," ",'見積書式（内訳書）'!A172)</f>
        <v xml:space="preserve"> </v>
      </c>
      <c r="B172" s="84" t="str">
        <f>IF(ISBLANK('見積書式（内訳書）'!B172)," ",'見積書式（内訳書）'!B172)</f>
        <v xml:space="preserve"> </v>
      </c>
      <c r="C172" s="138" t="str">
        <f>IF(ISBLANK('見積書式（内訳書）'!C172)," ",'見積書式（内訳書）'!C172)</f>
        <v xml:space="preserve"> </v>
      </c>
      <c r="D172" s="61"/>
      <c r="E172" s="62"/>
      <c r="F172" s="63"/>
      <c r="G172" s="64"/>
      <c r="H172" s="139" t="str">
        <f>IF(ISBLANK('見積書式（内訳書）'!H172)," ",'見積書式（内訳書）'!H172)</f>
        <v xml:space="preserve"> </v>
      </c>
      <c r="I172" s="111"/>
      <c r="J172" s="67"/>
      <c r="K172" s="189"/>
    </row>
    <row r="173" spans="1:11" s="32" customFormat="1" ht="14.25" customHeight="1" x14ac:dyDescent="0.15">
      <c r="A173" s="134" t="str">
        <f>IF(ISBLANK('見積書式（内訳書）'!A173)," ",'見積書式（内訳書）'!A173)</f>
        <v xml:space="preserve"> </v>
      </c>
      <c r="B173" s="52" t="str">
        <f>IF(ISBLANK('見積書式（内訳書）'!B173)," ",'見積書式（内訳書）'!B173)</f>
        <v xml:space="preserve"> </v>
      </c>
      <c r="C173" s="135" t="str">
        <f>IF(ISBLANK('見積書式（内訳書）'!C173)," ",'見積書式（内訳書）'!C173)</f>
        <v xml:space="preserve"> </v>
      </c>
      <c r="D173" s="114" t="str">
        <f>IF(ISBLANK('見積書式（内訳書）'!D173)," ",'見積書式（内訳書）'!D173)</f>
        <v xml:space="preserve"> </v>
      </c>
      <c r="E173" s="54" t="str">
        <f>IF(ISBLANK('見積書式（内訳書）'!E173)," ",'見積書式（内訳書）'!E173)</f>
        <v xml:space="preserve"> </v>
      </c>
      <c r="F173" s="115" t="str">
        <f>IF(ISBLANK('見積書式（内訳書）'!F173)," ",'見積書式（内訳書）'!F173)</f>
        <v xml:space="preserve"> </v>
      </c>
      <c r="G173" s="116">
        <f>IF(ISBLANK('見積書式（内訳書）'!G173)," ",'見積書式（内訳書）'!G173)</f>
        <v>0</v>
      </c>
      <c r="H173" s="136" t="str">
        <f>IF(ISBLANK('見積書式（内訳書）'!H173)," ",'見積書式（内訳書）'!H173)</f>
        <v xml:space="preserve"> </v>
      </c>
      <c r="I173" s="117"/>
      <c r="J173" s="137" t="str">
        <f t="shared" ref="J173" si="46">IF(F173=" "," ", IF(I173=" ", " ", ROUNDDOWN(F173*I173,0)))</f>
        <v xml:space="preserve"> </v>
      </c>
      <c r="K173" s="189"/>
    </row>
    <row r="174" spans="1:11" s="25" customFormat="1" ht="14.25" customHeight="1" x14ac:dyDescent="0.15">
      <c r="A174" s="58" t="str">
        <f>IF(ISBLANK('見積書式（内訳書）'!A174)," ",'見積書式（内訳書）'!A174)</f>
        <v xml:space="preserve"> </v>
      </c>
      <c r="B174" s="84" t="str">
        <f>IF(ISBLANK('見積書式（内訳書）'!B174)," ",'見積書式（内訳書）'!B174)</f>
        <v xml:space="preserve"> </v>
      </c>
      <c r="C174" s="138" t="str">
        <f>IF(ISBLANK('見積書式（内訳書）'!C174)," ",'見積書式（内訳書）'!C174)</f>
        <v xml:space="preserve"> </v>
      </c>
      <c r="D174" s="61"/>
      <c r="E174" s="62"/>
      <c r="F174" s="63"/>
      <c r="G174" s="64"/>
      <c r="H174" s="139" t="str">
        <f>IF(ISBLANK('見積書式（内訳書）'!H174)," ",'見積書式（内訳書）'!H174)</f>
        <v xml:space="preserve"> </v>
      </c>
      <c r="I174" s="111"/>
      <c r="J174" s="67"/>
      <c r="K174" s="189"/>
    </row>
    <row r="175" spans="1:11" s="32" customFormat="1" ht="14.25" customHeight="1" x14ac:dyDescent="0.15">
      <c r="A175" s="134" t="str">
        <f>IF(ISBLANK('見積書式（内訳書）'!A175)," ",'見積書式（内訳書）'!A175)</f>
        <v xml:space="preserve"> </v>
      </c>
      <c r="B175" s="52" t="str">
        <f>IF(ISBLANK('見積書式（内訳書）'!B175)," ",'見積書式（内訳書）'!B175)</f>
        <v xml:space="preserve"> </v>
      </c>
      <c r="C175" s="135" t="str">
        <f>IF(ISBLANK('見積書式（内訳書）'!C175)," ",'見積書式（内訳書）'!C175)</f>
        <v xml:space="preserve"> </v>
      </c>
      <c r="D175" s="114" t="str">
        <f>IF(ISBLANK('見積書式（内訳書）'!D175)," ",'見積書式（内訳書）'!D175)</f>
        <v xml:space="preserve"> </v>
      </c>
      <c r="E175" s="54" t="str">
        <f>IF(ISBLANK('見積書式（内訳書）'!E175)," ",'見積書式（内訳書）'!E175)</f>
        <v xml:space="preserve"> </v>
      </c>
      <c r="F175" s="115" t="str">
        <f>IF(ISBLANK('見積書式（内訳書）'!F175)," ",'見積書式（内訳書）'!F175)</f>
        <v xml:space="preserve"> </v>
      </c>
      <c r="G175" s="116">
        <f>IF(ISBLANK('見積書式（内訳書）'!G175)," ",'見積書式（内訳書）'!G175)</f>
        <v>0</v>
      </c>
      <c r="H175" s="136" t="str">
        <f>IF(ISBLANK('見積書式（内訳書）'!H175)," ",'見積書式（内訳書）'!H175)</f>
        <v xml:space="preserve"> </v>
      </c>
      <c r="I175" s="117"/>
      <c r="J175" s="137" t="str">
        <f t="shared" ref="J175" si="47">IF(F175=" "," ", IF(I175=" ", " ", ROUNDDOWN(F175*I175,0)))</f>
        <v xml:space="preserve"> </v>
      </c>
      <c r="K175" s="189"/>
    </row>
    <row r="176" spans="1:11" s="25" customFormat="1" ht="14.25" customHeight="1" x14ac:dyDescent="0.15">
      <c r="A176" s="58" t="str">
        <f>IF(ISBLANK('見積書式（内訳書）'!A176)," ",'見積書式（内訳書）'!A176)</f>
        <v xml:space="preserve"> </v>
      </c>
      <c r="B176" s="84" t="str">
        <f>IF(ISBLANK('見積書式（内訳書）'!B176)," ",'見積書式（内訳書）'!B176)</f>
        <v xml:space="preserve"> </v>
      </c>
      <c r="C176" s="138" t="str">
        <f>IF(ISBLANK('見積書式（内訳書）'!C176)," ",'見積書式（内訳書）'!C176)</f>
        <v xml:space="preserve"> </v>
      </c>
      <c r="D176" s="61"/>
      <c r="E176" s="62"/>
      <c r="F176" s="63"/>
      <c r="G176" s="64"/>
      <c r="H176" s="139" t="str">
        <f>IF(ISBLANK('見積書式（内訳書）'!H176)," ",'見積書式（内訳書）'!H176)</f>
        <v xml:space="preserve"> </v>
      </c>
      <c r="I176" s="111"/>
      <c r="J176" s="67"/>
      <c r="K176" s="189"/>
    </row>
    <row r="177" spans="1:11" s="32" customFormat="1" ht="14.25" customHeight="1" x14ac:dyDescent="0.15">
      <c r="A177" s="134" t="str">
        <f>IF(ISBLANK('見積書式（内訳書）'!A177)," ",'見積書式（内訳書）'!A177)</f>
        <v xml:space="preserve"> </v>
      </c>
      <c r="B177" s="52" t="str">
        <f>IF(ISBLANK('見積書式（内訳書）'!B177)," ",'見積書式（内訳書）'!B177)</f>
        <v xml:space="preserve"> </v>
      </c>
      <c r="C177" s="135" t="str">
        <f>IF(ISBLANK('見積書式（内訳書）'!C177)," ",'見積書式（内訳書）'!C177)</f>
        <v xml:space="preserve"> </v>
      </c>
      <c r="D177" s="114" t="str">
        <f>IF(ISBLANK('見積書式（内訳書）'!D177)," ",'見積書式（内訳書）'!D177)</f>
        <v xml:space="preserve"> </v>
      </c>
      <c r="E177" s="54" t="str">
        <f>IF(ISBLANK('見積書式（内訳書）'!E177)," ",'見積書式（内訳書）'!E177)</f>
        <v xml:space="preserve"> </v>
      </c>
      <c r="F177" s="115" t="str">
        <f>IF(ISBLANK('見積書式（内訳書）'!F177)," ",'見積書式（内訳書）'!F177)</f>
        <v xml:space="preserve"> </v>
      </c>
      <c r="G177" s="116">
        <f>IF(ISBLANK('見積書式（内訳書）'!G177)," ",'見積書式（内訳書）'!G177)</f>
        <v>0</v>
      </c>
      <c r="H177" s="136" t="str">
        <f>IF(ISBLANK('見積書式（内訳書）'!H177)," ",'見積書式（内訳書）'!H177)</f>
        <v xml:space="preserve"> </v>
      </c>
      <c r="I177" s="117"/>
      <c r="J177" s="137" t="str">
        <f t="shared" ref="J177" si="48">IF(F177=" "," ", IF(I177=" ", " ", ROUNDDOWN(F177*I177,0)))</f>
        <v xml:space="preserve"> </v>
      </c>
      <c r="K177" s="189"/>
    </row>
    <row r="178" spans="1:11" s="25" customFormat="1" ht="14.25" customHeight="1" x14ac:dyDescent="0.15">
      <c r="A178" s="58" t="str">
        <f>IF(ISBLANK('見積書式（内訳書）'!A178)," ",'見積書式（内訳書）'!A178)</f>
        <v xml:space="preserve"> </v>
      </c>
      <c r="B178" s="84" t="str">
        <f>IF(ISBLANK('見積書式（内訳書）'!B178)," ",'見積書式（内訳書）'!B178)</f>
        <v xml:space="preserve"> </v>
      </c>
      <c r="C178" s="138" t="str">
        <f>IF(ISBLANK('見積書式（内訳書）'!C178)," ",'見積書式（内訳書）'!C178)</f>
        <v xml:space="preserve"> </v>
      </c>
      <c r="D178" s="61"/>
      <c r="E178" s="62"/>
      <c r="F178" s="63"/>
      <c r="G178" s="64"/>
      <c r="H178" s="139" t="str">
        <f>IF(ISBLANK('見積書式（内訳書）'!H178)," ",'見積書式（内訳書）'!H178)</f>
        <v xml:space="preserve"> </v>
      </c>
      <c r="I178" s="111"/>
      <c r="J178" s="67"/>
      <c r="K178" s="189"/>
    </row>
    <row r="179" spans="1:11" s="32" customFormat="1" ht="14.25" customHeight="1" x14ac:dyDescent="0.15">
      <c r="A179" s="134" t="str">
        <f>IF(ISBLANK('見積書式（内訳書）'!A179)," ",'見積書式（内訳書）'!A179)</f>
        <v xml:space="preserve"> </v>
      </c>
      <c r="B179" s="52" t="str">
        <f>IF(ISBLANK('見積書式（内訳書）'!B179)," ",'見積書式（内訳書）'!B179)</f>
        <v xml:space="preserve"> </v>
      </c>
      <c r="C179" s="135" t="str">
        <f>IF(ISBLANK('見積書式（内訳書）'!C179)," ",'見積書式（内訳書）'!C179)</f>
        <v xml:space="preserve"> </v>
      </c>
      <c r="D179" s="114" t="str">
        <f>IF(ISBLANK('見積書式（内訳書）'!D179)," ",'見積書式（内訳書）'!D179)</f>
        <v xml:space="preserve"> </v>
      </c>
      <c r="E179" s="54" t="str">
        <f>IF(ISBLANK('見積書式（内訳書）'!E179)," ",'見積書式（内訳書）'!E179)</f>
        <v xml:space="preserve"> </v>
      </c>
      <c r="F179" s="115" t="str">
        <f>IF(ISBLANK('見積書式（内訳書）'!F179)," ",'見積書式（内訳書）'!F179)</f>
        <v xml:space="preserve"> </v>
      </c>
      <c r="G179" s="116">
        <f>IF(ISBLANK('見積書式（内訳書）'!G179)," ",'見積書式（内訳書）'!G179)</f>
        <v>0</v>
      </c>
      <c r="H179" s="136" t="str">
        <f>IF(ISBLANK('見積書式（内訳書）'!H179)," ",'見積書式（内訳書）'!H179)</f>
        <v xml:space="preserve"> </v>
      </c>
      <c r="I179" s="117"/>
      <c r="J179" s="137" t="str">
        <f t="shared" ref="J179" si="49">IF(F179=" "," ", IF(I179=" ", " ", ROUNDDOWN(F179*I179,0)))</f>
        <v xml:space="preserve"> </v>
      </c>
      <c r="K179" s="189"/>
    </row>
    <row r="180" spans="1:11" s="25" customFormat="1" ht="14.25" customHeight="1" x14ac:dyDescent="0.15">
      <c r="A180" s="58" t="str">
        <f>IF(ISBLANK('見積書式（内訳書）'!A180)," ",'見積書式（内訳書）'!A180)</f>
        <v xml:space="preserve"> </v>
      </c>
      <c r="B180" s="84" t="str">
        <f>IF(ISBLANK('見積書式（内訳書）'!B180)," ",'見積書式（内訳書）'!B180)</f>
        <v xml:space="preserve"> </v>
      </c>
      <c r="C180" s="138" t="str">
        <f>IF(ISBLANK('見積書式（内訳書）'!C180)," ",'見積書式（内訳書）'!C180)</f>
        <v xml:space="preserve"> </v>
      </c>
      <c r="D180" s="61"/>
      <c r="E180" s="62"/>
      <c r="F180" s="63"/>
      <c r="G180" s="64"/>
      <c r="H180" s="139" t="str">
        <f>IF(ISBLANK('見積書式（内訳書）'!H180)," ",'見積書式（内訳書）'!H180)</f>
        <v xml:space="preserve"> </v>
      </c>
      <c r="I180" s="111"/>
      <c r="J180" s="67"/>
      <c r="K180" s="189"/>
    </row>
    <row r="181" spans="1:11" s="32" customFormat="1" ht="14.25" customHeight="1" x14ac:dyDescent="0.15">
      <c r="A181" s="134" t="str">
        <f>IF(ISBLANK('見積書式（内訳書）'!A181)," ",'見積書式（内訳書）'!A181)</f>
        <v xml:space="preserve"> </v>
      </c>
      <c r="B181" s="52" t="str">
        <f>IF(ISBLANK('見積書式（内訳書）'!B181)," ",'見積書式（内訳書）'!B181)</f>
        <v xml:space="preserve"> </v>
      </c>
      <c r="C181" s="135" t="str">
        <f>IF(ISBLANK('見積書式（内訳書）'!C181)," ",'見積書式（内訳書）'!C181)</f>
        <v xml:space="preserve"> </v>
      </c>
      <c r="D181" s="114" t="str">
        <f>IF(ISBLANK('見積書式（内訳書）'!D181)," ",'見積書式（内訳書）'!D181)</f>
        <v xml:space="preserve"> </v>
      </c>
      <c r="E181" s="54" t="str">
        <f>IF(ISBLANK('見積書式（内訳書）'!E181)," ",'見積書式（内訳書）'!E181)</f>
        <v xml:space="preserve"> </v>
      </c>
      <c r="F181" s="115" t="str">
        <f>IF(ISBLANK('見積書式（内訳書）'!F181)," ",'見積書式（内訳書）'!F181)</f>
        <v xml:space="preserve"> </v>
      </c>
      <c r="G181" s="116">
        <f>IF(ISBLANK('見積書式（内訳書）'!G181)," ",'見積書式（内訳書）'!G181)</f>
        <v>0</v>
      </c>
      <c r="H181" s="136" t="str">
        <f>IF(ISBLANK('見積書式（内訳書）'!H181)," ",'見積書式（内訳書）'!H181)</f>
        <v xml:space="preserve"> </v>
      </c>
      <c r="I181" s="117"/>
      <c r="J181" s="137" t="str">
        <f t="shared" ref="J181" si="50">IF(F181=" "," ", IF(I181=" ", " ", ROUNDDOWN(F181*I181,0)))</f>
        <v xml:space="preserve"> </v>
      </c>
      <c r="K181" s="189"/>
    </row>
    <row r="182" spans="1:11" s="25" customFormat="1" ht="14.25" customHeight="1" x14ac:dyDescent="0.15">
      <c r="A182" s="58" t="str">
        <f>IF(ISBLANK('見積書式（内訳書）'!A182)," ",'見積書式（内訳書）'!A182)</f>
        <v xml:space="preserve"> </v>
      </c>
      <c r="B182" s="84" t="str">
        <f>IF(ISBLANK('見積書式（内訳書）'!B182)," ",'見積書式（内訳書）'!B182)</f>
        <v xml:space="preserve"> </v>
      </c>
      <c r="C182" s="138" t="str">
        <f>IF(ISBLANK('見積書式（内訳書）'!C182)," ",'見積書式（内訳書）'!C182)</f>
        <v xml:space="preserve"> </v>
      </c>
      <c r="D182" s="61"/>
      <c r="E182" s="62"/>
      <c r="F182" s="63"/>
      <c r="G182" s="64"/>
      <c r="H182" s="139" t="str">
        <f>IF(ISBLANK('見積書式（内訳書）'!H182)," ",'見積書式（内訳書）'!H182)</f>
        <v xml:space="preserve"> </v>
      </c>
      <c r="I182" s="111"/>
      <c r="J182" s="67"/>
      <c r="K182" s="189"/>
    </row>
    <row r="183" spans="1:11" s="32" customFormat="1" ht="14.25" customHeight="1" x14ac:dyDescent="0.15">
      <c r="A183" s="134" t="str">
        <f>IF(ISBLANK('見積書式（内訳書）'!A183)," ",'見積書式（内訳書）'!A183)</f>
        <v xml:space="preserve"> </v>
      </c>
      <c r="B183" s="52" t="str">
        <f>IF(ISBLANK('見積書式（内訳書）'!B183)," ",'見積書式（内訳書）'!B183)</f>
        <v xml:space="preserve"> </v>
      </c>
      <c r="C183" s="135" t="str">
        <f>IF(ISBLANK('見積書式（内訳書）'!C183)," ",'見積書式（内訳書）'!C183)</f>
        <v xml:space="preserve"> </v>
      </c>
      <c r="D183" s="114" t="str">
        <f>IF(ISBLANK('見積書式（内訳書）'!D183)," ",'見積書式（内訳書）'!D183)</f>
        <v xml:space="preserve"> </v>
      </c>
      <c r="E183" s="54" t="str">
        <f>IF(ISBLANK('見積書式（内訳書）'!E183)," ",'見積書式（内訳書）'!E183)</f>
        <v xml:space="preserve"> </v>
      </c>
      <c r="F183" s="115" t="str">
        <f>IF(ISBLANK('見積書式（内訳書）'!F183)," ",'見積書式（内訳書）'!F183)</f>
        <v xml:space="preserve"> </v>
      </c>
      <c r="G183" s="116">
        <f>IF(ISBLANK('見積書式（内訳書）'!G183)," ",'見積書式（内訳書）'!G183)</f>
        <v>0</v>
      </c>
      <c r="H183" s="136" t="str">
        <f>IF(ISBLANK('見積書式（内訳書）'!H183)," ",'見積書式（内訳書）'!H183)</f>
        <v xml:space="preserve"> </v>
      </c>
      <c r="I183" s="117"/>
      <c r="J183" s="137" t="str">
        <f t="shared" ref="J183" si="51">IF(F183=" "," ", IF(I183=" ", " ", ROUNDDOWN(F183*I183,0)))</f>
        <v xml:space="preserve"> </v>
      </c>
      <c r="K183" s="189"/>
    </row>
    <row r="184" spans="1:11" s="25" customFormat="1" ht="14.25" customHeight="1" x14ac:dyDescent="0.15">
      <c r="A184" s="58" t="str">
        <f>IF(ISBLANK('見積書式（内訳書）'!A184)," ",'見積書式（内訳書）'!A184)</f>
        <v xml:space="preserve"> </v>
      </c>
      <c r="B184" s="84" t="str">
        <f>IF(ISBLANK('見積書式（内訳書）'!B184)," ",'見積書式（内訳書）'!B184)</f>
        <v xml:space="preserve"> </v>
      </c>
      <c r="C184" s="138" t="str">
        <f>IF(ISBLANK('見積書式（内訳書）'!C184)," ",'見積書式（内訳書）'!C184)</f>
        <v xml:space="preserve"> </v>
      </c>
      <c r="D184" s="61"/>
      <c r="E184" s="62"/>
      <c r="F184" s="63"/>
      <c r="G184" s="64"/>
      <c r="H184" s="139" t="str">
        <f>IF(ISBLANK('見積書式（内訳書）'!H184)," ",'見積書式（内訳書）'!H184)</f>
        <v xml:space="preserve"> </v>
      </c>
      <c r="I184" s="111"/>
      <c r="J184" s="67"/>
      <c r="K184" s="189"/>
    </row>
    <row r="185" spans="1:11" s="32" customFormat="1" ht="14.25" customHeight="1" x14ac:dyDescent="0.15">
      <c r="A185" s="134" t="str">
        <f>IF(ISBLANK('見積書式（内訳書）'!A185)," ",'見積書式（内訳書）'!A185)</f>
        <v xml:space="preserve"> </v>
      </c>
      <c r="B185" s="52" t="str">
        <f>IF(ISBLANK('見積書式（内訳書）'!B185)," ",'見積書式（内訳書）'!B185)</f>
        <v xml:space="preserve"> </v>
      </c>
      <c r="C185" s="135" t="str">
        <f>IF(ISBLANK('見積書式（内訳書）'!C185)," ",'見積書式（内訳書）'!C185)</f>
        <v xml:space="preserve"> </v>
      </c>
      <c r="D185" s="114" t="str">
        <f>IF(ISBLANK('見積書式（内訳書）'!D185)," ",'見積書式（内訳書）'!D185)</f>
        <v xml:space="preserve"> </v>
      </c>
      <c r="E185" s="54" t="str">
        <f>IF(ISBLANK('見積書式（内訳書）'!E185)," ",'見積書式（内訳書）'!E185)</f>
        <v xml:space="preserve"> </v>
      </c>
      <c r="F185" s="115" t="str">
        <f>IF(ISBLANK('見積書式（内訳書）'!F185)," ",'見積書式（内訳書）'!F185)</f>
        <v xml:space="preserve"> </v>
      </c>
      <c r="G185" s="116">
        <f>IF(ISBLANK('見積書式（内訳書）'!G185)," ",'見積書式（内訳書）'!G185)</f>
        <v>0</v>
      </c>
      <c r="H185" s="136" t="str">
        <f>IF(ISBLANK('見積書式（内訳書）'!H185)," ",'見積書式（内訳書）'!H185)</f>
        <v xml:space="preserve"> </v>
      </c>
      <c r="I185" s="117"/>
      <c r="J185" s="137" t="str">
        <f t="shared" ref="J185" si="52">IF(F185=" "," ", IF(I185=" ", " ", ROUNDDOWN(F185*I185,0)))</f>
        <v xml:space="preserve"> </v>
      </c>
      <c r="K185" s="189"/>
    </row>
    <row r="186" spans="1:11" s="25" customFormat="1" ht="14.25" customHeight="1" x14ac:dyDescent="0.15">
      <c r="A186" s="58" t="str">
        <f>IF(ISBLANK('見積書式（内訳書）'!A186)," ",'見積書式（内訳書）'!A186)</f>
        <v xml:space="preserve"> </v>
      </c>
      <c r="B186" s="84" t="str">
        <f>IF(ISBLANK('見積書式（内訳書）'!B186)," ",'見積書式（内訳書）'!B186)</f>
        <v xml:space="preserve"> </v>
      </c>
      <c r="C186" s="138" t="str">
        <f>IF(ISBLANK('見積書式（内訳書）'!C186)," ",'見積書式（内訳書）'!C186)</f>
        <v xml:space="preserve"> </v>
      </c>
      <c r="D186" s="61"/>
      <c r="E186" s="62"/>
      <c r="F186" s="63"/>
      <c r="G186" s="64"/>
      <c r="H186" s="139" t="str">
        <f>IF(ISBLANK('見積書式（内訳書）'!H186)," ",'見積書式（内訳書）'!H186)</f>
        <v xml:space="preserve"> </v>
      </c>
      <c r="I186" s="111"/>
      <c r="J186" s="67"/>
      <c r="K186" s="189"/>
    </row>
    <row r="187" spans="1:11" s="32" customFormat="1" ht="14.25" customHeight="1" x14ac:dyDescent="0.15">
      <c r="A187" s="134" t="str">
        <f>IF(ISBLANK('見積書式（内訳書）'!A187)," ",'見積書式（内訳書）'!A187)</f>
        <v xml:space="preserve"> </v>
      </c>
      <c r="B187" s="52" t="str">
        <f>IF(ISBLANK('見積書式（内訳書）'!B187)," ",'見積書式（内訳書）'!B187)</f>
        <v xml:space="preserve"> </v>
      </c>
      <c r="C187" s="135" t="str">
        <f>IF(ISBLANK('見積書式（内訳書）'!C187)," ",'見積書式（内訳書）'!C187)</f>
        <v xml:space="preserve"> </v>
      </c>
      <c r="D187" s="114" t="str">
        <f>IF(ISBLANK('見積書式（内訳書）'!D187)," ",'見積書式（内訳書）'!D187)</f>
        <v xml:space="preserve"> </v>
      </c>
      <c r="E187" s="54" t="str">
        <f>IF(ISBLANK('見積書式（内訳書）'!E187)," ",'見積書式（内訳書）'!E187)</f>
        <v xml:space="preserve"> </v>
      </c>
      <c r="F187" s="115" t="str">
        <f>IF(ISBLANK('見積書式（内訳書）'!F187)," ",'見積書式（内訳書）'!F187)</f>
        <v xml:space="preserve"> </v>
      </c>
      <c r="G187" s="116">
        <f>IF(ISBLANK('見積書式（内訳書）'!G187)," ",'見積書式（内訳書）'!G187)</f>
        <v>0</v>
      </c>
      <c r="H187" s="136" t="str">
        <f>IF(ISBLANK('見積書式（内訳書）'!H187)," ",'見積書式（内訳書）'!H187)</f>
        <v xml:space="preserve"> </v>
      </c>
      <c r="I187" s="117"/>
      <c r="J187" s="137" t="str">
        <f t="shared" ref="J187" si="53">IF(F187=" "," ", IF(I187=" ", " ", ROUNDDOWN(F187*I187,0)))</f>
        <v xml:space="preserve"> </v>
      </c>
      <c r="K187" s="189"/>
    </row>
    <row r="188" spans="1:11" s="25" customFormat="1" ht="14.25" customHeight="1" x14ac:dyDescent="0.15">
      <c r="A188" s="58" t="str">
        <f>IF(ISBLANK('見積書式（内訳書）'!A188)," ",'見積書式（内訳書）'!A188)</f>
        <v xml:space="preserve"> </v>
      </c>
      <c r="B188" s="84" t="str">
        <f>IF(ISBLANK('見積書式（内訳書）'!B188)," ",'見積書式（内訳書）'!B188)</f>
        <v xml:space="preserve"> </v>
      </c>
      <c r="C188" s="138" t="str">
        <f>IF(ISBLANK('見積書式（内訳書）'!C188)," ",'見積書式（内訳書）'!C188)</f>
        <v xml:space="preserve"> </v>
      </c>
      <c r="D188" s="61"/>
      <c r="E188" s="62"/>
      <c r="F188" s="63"/>
      <c r="G188" s="64"/>
      <c r="H188" s="139" t="str">
        <f>IF(ISBLANK('見積書式（内訳書）'!H188)," ",'見積書式（内訳書）'!H188)</f>
        <v xml:space="preserve"> </v>
      </c>
      <c r="I188" s="111"/>
      <c r="J188" s="67"/>
      <c r="K188" s="189"/>
    </row>
    <row r="189" spans="1:11" s="32" customFormat="1" ht="14.25" customHeight="1" x14ac:dyDescent="0.15">
      <c r="A189" s="134" t="str">
        <f>IF(ISBLANK('見積書式（内訳書）'!A189)," ",'見積書式（内訳書）'!A189)</f>
        <v xml:space="preserve"> </v>
      </c>
      <c r="B189" s="52" t="str">
        <f>IF(ISBLANK('見積書式（内訳書）'!B189)," ",'見積書式（内訳書）'!B189)</f>
        <v xml:space="preserve"> </v>
      </c>
      <c r="C189" s="135" t="str">
        <f>IF(ISBLANK('見積書式（内訳書）'!C189)," ",'見積書式（内訳書）'!C189)</f>
        <v xml:space="preserve"> </v>
      </c>
      <c r="D189" s="114" t="str">
        <f>IF(ISBLANK('見積書式（内訳書）'!D189)," ",'見積書式（内訳書）'!D189)</f>
        <v xml:space="preserve"> </v>
      </c>
      <c r="E189" s="54" t="str">
        <f>IF(ISBLANK('見積書式（内訳書）'!E189)," ",'見積書式（内訳書）'!E189)</f>
        <v xml:space="preserve"> </v>
      </c>
      <c r="F189" s="115" t="str">
        <f>IF(ISBLANK('見積書式（内訳書）'!F189)," ",'見積書式（内訳書）'!F189)</f>
        <v xml:space="preserve"> </v>
      </c>
      <c r="G189" s="116">
        <f>IF(ISBLANK('見積書式（内訳書）'!G189)," ",'見積書式（内訳書）'!G189)</f>
        <v>0</v>
      </c>
      <c r="H189" s="136" t="str">
        <f>IF(ISBLANK('見積書式（内訳書）'!H189)," ",'見積書式（内訳書）'!H189)</f>
        <v xml:space="preserve"> </v>
      </c>
      <c r="I189" s="117"/>
      <c r="J189" s="137" t="str">
        <f t="shared" ref="J189" si="54">IF(F189=" "," ", IF(I189=" ", " ", ROUNDDOWN(F189*I189,0)))</f>
        <v xml:space="preserve"> </v>
      </c>
      <c r="K189" s="189"/>
    </row>
    <row r="190" spans="1:11" s="25" customFormat="1" ht="14.25" customHeight="1" x14ac:dyDescent="0.15">
      <c r="A190" s="58" t="str">
        <f>IF(ISBLANK('見積書式（内訳書）'!A190)," ",'見積書式（内訳書）'!A190)</f>
        <v xml:space="preserve"> </v>
      </c>
      <c r="B190" s="84" t="str">
        <f>IF(ISBLANK('見積書式（内訳書）'!B190)," ",'見積書式（内訳書）'!B190)</f>
        <v xml:space="preserve"> </v>
      </c>
      <c r="C190" s="138" t="str">
        <f>IF(ISBLANK('見積書式（内訳書）'!C190)," ",'見積書式（内訳書）'!C190)</f>
        <v xml:space="preserve"> </v>
      </c>
      <c r="D190" s="61"/>
      <c r="E190" s="62"/>
      <c r="F190" s="63"/>
      <c r="G190" s="64"/>
      <c r="H190" s="139" t="str">
        <f>IF(ISBLANK('見積書式（内訳書）'!H190)," ",'見積書式（内訳書）'!H190)</f>
        <v xml:space="preserve"> </v>
      </c>
      <c r="I190" s="111"/>
      <c r="J190" s="67"/>
      <c r="K190" s="189"/>
    </row>
    <row r="191" spans="1:11" s="32" customFormat="1" ht="14.25" customHeight="1" x14ac:dyDescent="0.15">
      <c r="A191" s="134" t="str">
        <f>IF(ISBLANK('見積書式（内訳書）'!A191)," ",'見積書式（内訳書）'!A191)</f>
        <v xml:space="preserve"> </v>
      </c>
      <c r="B191" s="52" t="str">
        <f>IF(ISBLANK('見積書式（内訳書）'!B191)," ",'見積書式（内訳書）'!B191)</f>
        <v xml:space="preserve"> </v>
      </c>
      <c r="C191" s="135" t="str">
        <f>IF(ISBLANK('見積書式（内訳書）'!C191)," ",'見積書式（内訳書）'!C191)</f>
        <v xml:space="preserve"> </v>
      </c>
      <c r="D191" s="114" t="str">
        <f>IF(ISBLANK('見積書式（内訳書）'!D191)," ",'見積書式（内訳書）'!D191)</f>
        <v xml:space="preserve"> </v>
      </c>
      <c r="E191" s="54" t="str">
        <f>IF(ISBLANK('見積書式（内訳書）'!E191)," ",'見積書式（内訳書）'!E191)</f>
        <v xml:space="preserve"> </v>
      </c>
      <c r="F191" s="115" t="str">
        <f>IF(ISBLANK('見積書式（内訳書）'!F191)," ",'見積書式（内訳書）'!F191)</f>
        <v xml:space="preserve"> </v>
      </c>
      <c r="G191" s="116">
        <f>IF(ISBLANK('見積書式（内訳書）'!G191)," ",'見積書式（内訳書）'!G191)</f>
        <v>0</v>
      </c>
      <c r="H191" s="136" t="str">
        <f>IF(ISBLANK('見積書式（内訳書）'!H191)," ",'見積書式（内訳書）'!H191)</f>
        <v xml:space="preserve"> </v>
      </c>
      <c r="I191" s="117"/>
      <c r="J191" s="137" t="str">
        <f t="shared" ref="J191" si="55">IF(F191=" "," ", IF(I191=" ", " ", ROUNDDOWN(F191*I191,0)))</f>
        <v xml:space="preserve"> </v>
      </c>
      <c r="K191" s="189"/>
    </row>
    <row r="192" spans="1:11" s="25" customFormat="1" ht="14.25" customHeight="1" x14ac:dyDescent="0.15">
      <c r="A192" s="58" t="str">
        <f>IF(ISBLANK('見積書式（内訳書）'!A192)," ",'見積書式（内訳書）'!A192)</f>
        <v xml:space="preserve"> </v>
      </c>
      <c r="B192" s="84" t="str">
        <f>IF(ISBLANK('見積書式（内訳書）'!B192)," ",'見積書式（内訳書）'!B192)</f>
        <v xml:space="preserve"> </v>
      </c>
      <c r="C192" s="138" t="str">
        <f>IF(ISBLANK('見積書式（内訳書）'!C192)," ",'見積書式（内訳書）'!C192)</f>
        <v xml:space="preserve"> </v>
      </c>
      <c r="D192" s="61"/>
      <c r="E192" s="62"/>
      <c r="F192" s="63"/>
      <c r="G192" s="64"/>
      <c r="H192" s="139" t="str">
        <f>IF(ISBLANK('見積書式（内訳書）'!H192)," ",'見積書式（内訳書）'!H192)</f>
        <v xml:space="preserve"> </v>
      </c>
      <c r="I192" s="111"/>
      <c r="J192" s="67"/>
      <c r="K192" s="189"/>
    </row>
    <row r="193" spans="1:11" s="32" customFormat="1" ht="14.25" customHeight="1" thickBot="1" x14ac:dyDescent="0.2">
      <c r="A193" s="140" t="str">
        <f>IF(ISBLANK('見積書式（内訳書）'!A193)," ",'見積書式（内訳書）'!A193)</f>
        <v xml:space="preserve"> </v>
      </c>
      <c r="B193" s="69" t="str">
        <f>IF(ISBLANK('見積書式（内訳書）'!B193)," ",'見積書式（内訳書）'!B193)</f>
        <v xml:space="preserve"> </v>
      </c>
      <c r="C193" s="141" t="str">
        <f>IF(ISBLANK('見積書式（内訳書）'!C193)," ",'見積書式（内訳書）'!C193)</f>
        <v xml:space="preserve"> </v>
      </c>
      <c r="D193" s="122" t="str">
        <f>IF(ISBLANK('見積書式（内訳書）'!D193)," ",'見積書式（内訳書）'!D193)</f>
        <v xml:space="preserve"> </v>
      </c>
      <c r="E193" s="71" t="str">
        <f>IF(ISBLANK('見積書式（内訳書）'!E193)," ",'見積書式（内訳書）'!E193)</f>
        <v xml:space="preserve"> </v>
      </c>
      <c r="F193" s="123" t="str">
        <f>IF(ISBLANK('見積書式（内訳書）'!F193)," ",'見積書式（内訳書）'!F193)</f>
        <v xml:space="preserve"> </v>
      </c>
      <c r="G193" s="124">
        <f>IF(ISBLANK('見積書式（内訳書）'!G193)," ",'見積書式（内訳書）'!G193)</f>
        <v>0</v>
      </c>
      <c r="H193" s="142" t="str">
        <f>IF(ISBLANK('見積書式（内訳書）'!H193)," ",'見積書式（内訳書）'!H193)</f>
        <v xml:space="preserve"> </v>
      </c>
      <c r="I193" s="125"/>
      <c r="J193" s="143" t="str">
        <f t="shared" ref="J193" si="56">IF(F193=" "," ", IF(I193=" ", " ", ROUNDDOWN(F193*I193,0)))</f>
        <v xml:space="preserve"> </v>
      </c>
      <c r="K193" s="189"/>
    </row>
    <row r="194" spans="1:11" s="25" customFormat="1" ht="14.25" customHeight="1" x14ac:dyDescent="0.15">
      <c r="A194" s="41" t="str">
        <f>IF(ISBLANK('見積書式（内訳書）'!A194)," ",'見積書式（内訳書）'!A194)</f>
        <v xml:space="preserve"> </v>
      </c>
      <c r="B194" s="42" t="str">
        <f>IF(ISBLANK('見積書式（内訳書）'!B194)," ",'見積書式（内訳書）'!B194)</f>
        <v xml:space="preserve"> </v>
      </c>
      <c r="C194" s="131" t="str">
        <f>IF(ISBLANK('見積書式（内訳書）'!C194)," ",'見積書式（内訳書）'!C194)</f>
        <v xml:space="preserve"> </v>
      </c>
      <c r="D194" s="44"/>
      <c r="E194" s="45"/>
      <c r="F194" s="46"/>
      <c r="G194" s="47"/>
      <c r="H194" s="132" t="str">
        <f>IF(ISBLANK('見積書式（内訳書）'!H194)," ",'見積書式（内訳書）'!H194)</f>
        <v xml:space="preserve"> </v>
      </c>
      <c r="I194" s="133"/>
      <c r="J194" s="50"/>
      <c r="K194" s="189"/>
    </row>
    <row r="195" spans="1:11" s="32" customFormat="1" ht="14.25" customHeight="1" x14ac:dyDescent="0.15">
      <c r="A195" s="134" t="str">
        <f>IF(ISBLANK('見積書式（内訳書）'!A195)," ",'見積書式（内訳書）'!A195)</f>
        <v xml:space="preserve"> </v>
      </c>
      <c r="B195" s="59" t="str">
        <f>IF(ISBLANK('見積書式（内訳書）'!B195)," ",'見積書式（内訳書）'!B195)</f>
        <v xml:space="preserve"> </v>
      </c>
      <c r="C195" s="135" t="str">
        <f>IF(ISBLANK('見積書式（内訳書）'!C195)," ",'見積書式（内訳書）'!C195)</f>
        <v xml:space="preserve"> </v>
      </c>
      <c r="D195" s="114" t="str">
        <f>IF(ISBLANK('見積書式（内訳書）'!D195)," ",'見積書式（内訳書）'!D195)</f>
        <v xml:space="preserve"> </v>
      </c>
      <c r="E195" s="54" t="str">
        <f>IF(ISBLANK('見積書式（内訳書）'!E195)," ",'見積書式（内訳書）'!E195)</f>
        <v xml:space="preserve"> </v>
      </c>
      <c r="F195" s="115" t="str">
        <f>IF(ISBLANK('見積書式（内訳書）'!F195)," ",'見積書式（内訳書）'!F195)</f>
        <v xml:space="preserve"> </v>
      </c>
      <c r="G195" s="116">
        <f>IF(ISBLANK('見積書式（内訳書）'!G195)," ",'見積書式（内訳書）'!G195)</f>
        <v>0</v>
      </c>
      <c r="H195" s="136" t="str">
        <f>IF(ISBLANK('見積書式（内訳書）'!H195)," ",'見積書式（内訳書）'!H195)</f>
        <v xml:space="preserve"> </v>
      </c>
      <c r="I195" s="117"/>
      <c r="J195" s="137" t="str">
        <f t="shared" ref="J195" si="57">IF(F195=" "," ", IF(I195=" ", " ", ROUNDDOWN(F195*I195,0)))</f>
        <v xml:space="preserve"> </v>
      </c>
      <c r="K195" s="189"/>
    </row>
    <row r="196" spans="1:11" s="25" customFormat="1" ht="14.25" customHeight="1" x14ac:dyDescent="0.15">
      <c r="A196" s="58" t="str">
        <f>IF(ISBLANK('見積書式（内訳書）'!A196)," ",'見積書式（内訳書）'!A196)</f>
        <v xml:space="preserve"> </v>
      </c>
      <c r="B196" s="84" t="str">
        <f>IF(ISBLANK('見積書式（内訳書）'!B196)," ",'見積書式（内訳書）'!B196)</f>
        <v xml:space="preserve"> </v>
      </c>
      <c r="C196" s="138" t="str">
        <f>IF(ISBLANK('見積書式（内訳書）'!C196)," ",'見積書式（内訳書）'!C196)</f>
        <v xml:space="preserve"> </v>
      </c>
      <c r="D196" s="61"/>
      <c r="E196" s="62"/>
      <c r="F196" s="63"/>
      <c r="G196" s="64"/>
      <c r="H196" s="139" t="str">
        <f>IF(ISBLANK('見積書式（内訳書）'!H196)," ",'見積書式（内訳書）'!H196)</f>
        <v xml:space="preserve"> </v>
      </c>
      <c r="I196" s="111"/>
      <c r="J196" s="67"/>
      <c r="K196" s="189"/>
    </row>
    <row r="197" spans="1:11" s="32" customFormat="1" ht="14.25" customHeight="1" x14ac:dyDescent="0.15">
      <c r="A197" s="134" t="str">
        <f>IF(ISBLANK('見積書式（内訳書）'!A197)," ",'見積書式（内訳書）'!A197)</f>
        <v xml:space="preserve"> </v>
      </c>
      <c r="B197" s="52" t="str">
        <f>IF(ISBLANK('見積書式（内訳書）'!B197)," ",'見積書式（内訳書）'!B197)</f>
        <v xml:space="preserve"> </v>
      </c>
      <c r="C197" s="135" t="str">
        <f>IF(ISBLANK('見積書式（内訳書）'!C197)," ",'見積書式（内訳書）'!C197)</f>
        <v xml:space="preserve"> </v>
      </c>
      <c r="D197" s="114" t="str">
        <f>IF(ISBLANK('見積書式（内訳書）'!D197)," ",'見積書式（内訳書）'!D197)</f>
        <v xml:space="preserve"> </v>
      </c>
      <c r="E197" s="54" t="str">
        <f>IF(ISBLANK('見積書式（内訳書）'!E197)," ",'見積書式（内訳書）'!E197)</f>
        <v xml:space="preserve"> </v>
      </c>
      <c r="F197" s="115" t="str">
        <f>IF(ISBLANK('見積書式（内訳書）'!F197)," ",'見積書式（内訳書）'!F197)</f>
        <v xml:space="preserve"> </v>
      </c>
      <c r="G197" s="116">
        <f>IF(ISBLANK('見積書式（内訳書）'!G197)," ",'見積書式（内訳書）'!G197)</f>
        <v>0</v>
      </c>
      <c r="H197" s="136" t="str">
        <f>IF(ISBLANK('見積書式（内訳書）'!H197)," ",'見積書式（内訳書）'!H197)</f>
        <v xml:space="preserve"> </v>
      </c>
      <c r="I197" s="117"/>
      <c r="J197" s="137" t="str">
        <f t="shared" ref="J197" si="58">IF(F197=" "," ", IF(I197=" ", " ", ROUNDDOWN(F197*I197,0)))</f>
        <v xml:space="preserve"> </v>
      </c>
      <c r="K197" s="189"/>
    </row>
    <row r="198" spans="1:11" s="25" customFormat="1" ht="14.25" customHeight="1" x14ac:dyDescent="0.15">
      <c r="A198" s="58" t="str">
        <f>IF(ISBLANK('見積書式（内訳書）'!A198)," ",'見積書式（内訳書）'!A198)</f>
        <v xml:space="preserve"> </v>
      </c>
      <c r="B198" s="84" t="str">
        <f>IF(ISBLANK('見積書式（内訳書）'!B198)," ",'見積書式（内訳書）'!B198)</f>
        <v xml:space="preserve"> </v>
      </c>
      <c r="C198" s="138" t="str">
        <f>IF(ISBLANK('見積書式（内訳書）'!C198)," ",'見積書式（内訳書）'!C198)</f>
        <v xml:space="preserve"> </v>
      </c>
      <c r="D198" s="61"/>
      <c r="E198" s="62"/>
      <c r="F198" s="63"/>
      <c r="G198" s="64"/>
      <c r="H198" s="139" t="str">
        <f>IF(ISBLANK('見積書式（内訳書）'!H198)," ",'見積書式（内訳書）'!H198)</f>
        <v xml:space="preserve"> </v>
      </c>
      <c r="I198" s="111"/>
      <c r="J198" s="67"/>
      <c r="K198" s="189"/>
    </row>
    <row r="199" spans="1:11" s="32" customFormat="1" ht="14.25" customHeight="1" x14ac:dyDescent="0.15">
      <c r="A199" s="134" t="str">
        <f>IF(ISBLANK('見積書式（内訳書）'!A199)," ",'見積書式（内訳書）'!A199)</f>
        <v xml:space="preserve"> </v>
      </c>
      <c r="B199" s="52" t="str">
        <f>IF(ISBLANK('見積書式（内訳書）'!B199)," ",'見積書式（内訳書）'!B199)</f>
        <v xml:space="preserve"> </v>
      </c>
      <c r="C199" s="135" t="str">
        <f>IF(ISBLANK('見積書式（内訳書）'!C199)," ",'見積書式（内訳書）'!C199)</f>
        <v xml:space="preserve"> </v>
      </c>
      <c r="D199" s="114" t="str">
        <f>IF(ISBLANK('見積書式（内訳書）'!D199)," ",'見積書式（内訳書）'!D199)</f>
        <v xml:space="preserve"> </v>
      </c>
      <c r="E199" s="54" t="str">
        <f>IF(ISBLANK('見積書式（内訳書）'!E199)," ",'見積書式（内訳書）'!E199)</f>
        <v xml:space="preserve"> </v>
      </c>
      <c r="F199" s="115" t="str">
        <f>IF(ISBLANK('見積書式（内訳書）'!F199)," ",'見積書式（内訳書）'!F199)</f>
        <v xml:space="preserve"> </v>
      </c>
      <c r="G199" s="116">
        <f>IF(ISBLANK('見積書式（内訳書）'!G199)," ",'見積書式（内訳書）'!G199)</f>
        <v>0</v>
      </c>
      <c r="H199" s="136" t="str">
        <f>IF(ISBLANK('見積書式（内訳書）'!H199)," ",'見積書式（内訳書）'!H199)</f>
        <v xml:space="preserve"> </v>
      </c>
      <c r="I199" s="117"/>
      <c r="J199" s="137" t="str">
        <f t="shared" ref="J199" si="59">IF(F199=" "," ", IF(I199=" ", " ", ROUNDDOWN(F199*I199,0)))</f>
        <v xml:space="preserve"> </v>
      </c>
      <c r="K199" s="189"/>
    </row>
    <row r="200" spans="1:11" s="25" customFormat="1" ht="14.25" customHeight="1" x14ac:dyDescent="0.15">
      <c r="A200" s="58" t="str">
        <f>IF(ISBLANK('見積書式（内訳書）'!A200)," ",'見積書式（内訳書）'!A200)</f>
        <v xml:space="preserve"> </v>
      </c>
      <c r="B200" s="84" t="str">
        <f>IF(ISBLANK('見積書式（内訳書）'!B200)," ",'見積書式（内訳書）'!B200)</f>
        <v xml:space="preserve"> </v>
      </c>
      <c r="C200" s="138" t="str">
        <f>IF(ISBLANK('見積書式（内訳書）'!C200)," ",'見積書式（内訳書）'!C200)</f>
        <v xml:space="preserve"> </v>
      </c>
      <c r="D200" s="61"/>
      <c r="E200" s="62"/>
      <c r="F200" s="63"/>
      <c r="G200" s="64"/>
      <c r="H200" s="139" t="str">
        <f>IF(ISBLANK('見積書式（内訳書）'!H200)," ",'見積書式（内訳書）'!H200)</f>
        <v xml:space="preserve"> </v>
      </c>
      <c r="I200" s="111"/>
      <c r="J200" s="67"/>
      <c r="K200" s="189"/>
    </row>
    <row r="201" spans="1:11" s="32" customFormat="1" ht="14.25" customHeight="1" x14ac:dyDescent="0.15">
      <c r="A201" s="134" t="str">
        <f>IF(ISBLANK('見積書式（内訳書）'!A201)," ",'見積書式（内訳書）'!A201)</f>
        <v xml:space="preserve"> </v>
      </c>
      <c r="B201" s="52" t="str">
        <f>IF(ISBLANK('見積書式（内訳書）'!B201)," ",'見積書式（内訳書）'!B201)</f>
        <v xml:space="preserve"> </v>
      </c>
      <c r="C201" s="135" t="str">
        <f>IF(ISBLANK('見積書式（内訳書）'!C201)," ",'見積書式（内訳書）'!C201)</f>
        <v xml:space="preserve"> </v>
      </c>
      <c r="D201" s="114" t="str">
        <f>IF(ISBLANK('見積書式（内訳書）'!D201)," ",'見積書式（内訳書）'!D201)</f>
        <v xml:space="preserve"> </v>
      </c>
      <c r="E201" s="54" t="str">
        <f>IF(ISBLANK('見積書式（内訳書）'!E201)," ",'見積書式（内訳書）'!E201)</f>
        <v xml:space="preserve"> </v>
      </c>
      <c r="F201" s="115" t="str">
        <f>IF(ISBLANK('見積書式（内訳書）'!F201)," ",'見積書式（内訳書）'!F201)</f>
        <v xml:space="preserve"> </v>
      </c>
      <c r="G201" s="116">
        <f>IF(ISBLANK('見積書式（内訳書）'!G201)," ",'見積書式（内訳書）'!G201)</f>
        <v>0</v>
      </c>
      <c r="H201" s="136" t="str">
        <f>IF(ISBLANK('見積書式（内訳書）'!H201)," ",'見積書式（内訳書）'!H201)</f>
        <v xml:space="preserve"> </v>
      </c>
      <c r="I201" s="117"/>
      <c r="J201" s="137" t="str">
        <f t="shared" ref="J201" si="60">IF(F201=" "," ", IF(I201=" ", " ", ROUNDDOWN(F201*I201,0)))</f>
        <v xml:space="preserve"> </v>
      </c>
      <c r="K201" s="189"/>
    </row>
    <row r="202" spans="1:11" s="25" customFormat="1" ht="14.25" customHeight="1" x14ac:dyDescent="0.15">
      <c r="A202" s="58" t="str">
        <f>IF(ISBLANK('見積書式（内訳書）'!A202)," ",'見積書式（内訳書）'!A202)</f>
        <v xml:space="preserve"> </v>
      </c>
      <c r="B202" s="84" t="str">
        <f>IF(ISBLANK('見積書式（内訳書）'!B202)," ",'見積書式（内訳書）'!B202)</f>
        <v xml:space="preserve"> </v>
      </c>
      <c r="C202" s="138" t="str">
        <f>IF(ISBLANK('見積書式（内訳書）'!C202)," ",'見積書式（内訳書）'!C202)</f>
        <v xml:space="preserve"> </v>
      </c>
      <c r="D202" s="61"/>
      <c r="E202" s="62"/>
      <c r="F202" s="63"/>
      <c r="G202" s="64"/>
      <c r="H202" s="139" t="str">
        <f>IF(ISBLANK('見積書式（内訳書）'!H202)," ",'見積書式（内訳書）'!H202)</f>
        <v xml:space="preserve"> </v>
      </c>
      <c r="I202" s="111"/>
      <c r="J202" s="67"/>
      <c r="K202" s="189"/>
    </row>
    <row r="203" spans="1:11" s="32" customFormat="1" ht="14.25" customHeight="1" x14ac:dyDescent="0.15">
      <c r="A203" s="134" t="str">
        <f>IF(ISBLANK('見積書式（内訳書）'!A203)," ",'見積書式（内訳書）'!A203)</f>
        <v xml:space="preserve"> </v>
      </c>
      <c r="B203" s="52" t="str">
        <f>IF(ISBLANK('見積書式（内訳書）'!B203)," ",'見積書式（内訳書）'!B203)</f>
        <v xml:space="preserve"> </v>
      </c>
      <c r="C203" s="135" t="str">
        <f>IF(ISBLANK('見積書式（内訳書）'!C203)," ",'見積書式（内訳書）'!C203)</f>
        <v xml:space="preserve"> </v>
      </c>
      <c r="D203" s="114" t="str">
        <f>IF(ISBLANK('見積書式（内訳書）'!D203)," ",'見積書式（内訳書）'!D203)</f>
        <v xml:space="preserve"> </v>
      </c>
      <c r="E203" s="54" t="str">
        <f>IF(ISBLANK('見積書式（内訳書）'!E203)," ",'見積書式（内訳書）'!E203)</f>
        <v xml:space="preserve"> </v>
      </c>
      <c r="F203" s="115" t="str">
        <f>IF(ISBLANK('見積書式（内訳書）'!F203)," ",'見積書式（内訳書）'!F203)</f>
        <v xml:space="preserve"> </v>
      </c>
      <c r="G203" s="116">
        <f>IF(ISBLANK('見積書式（内訳書）'!G203)," ",'見積書式（内訳書）'!G203)</f>
        <v>0</v>
      </c>
      <c r="H203" s="136" t="str">
        <f>IF(ISBLANK('見積書式（内訳書）'!H203)," ",'見積書式（内訳書）'!H203)</f>
        <v xml:space="preserve"> </v>
      </c>
      <c r="I203" s="117"/>
      <c r="J203" s="137" t="str">
        <f t="shared" ref="J203" si="61">IF(F203=" "," ", IF(I203=" ", " ", ROUNDDOWN(F203*I203,0)))</f>
        <v xml:space="preserve"> </v>
      </c>
      <c r="K203" s="189"/>
    </row>
    <row r="204" spans="1:11" s="25" customFormat="1" ht="14.25" customHeight="1" x14ac:dyDescent="0.15">
      <c r="A204" s="58" t="str">
        <f>IF(ISBLANK('見積書式（内訳書）'!A204)," ",'見積書式（内訳書）'!A204)</f>
        <v xml:space="preserve"> </v>
      </c>
      <c r="B204" s="84" t="str">
        <f>IF(ISBLANK('見積書式（内訳書）'!B204)," ",'見積書式（内訳書）'!B204)</f>
        <v xml:space="preserve"> </v>
      </c>
      <c r="C204" s="138" t="str">
        <f>IF(ISBLANK('見積書式（内訳書）'!C204)," ",'見積書式（内訳書）'!C204)</f>
        <v xml:space="preserve"> </v>
      </c>
      <c r="D204" s="61"/>
      <c r="E204" s="62"/>
      <c r="F204" s="63"/>
      <c r="G204" s="64"/>
      <c r="H204" s="139" t="str">
        <f>IF(ISBLANK('見積書式（内訳書）'!H204)," ",'見積書式（内訳書）'!H204)</f>
        <v xml:space="preserve"> </v>
      </c>
      <c r="I204" s="111"/>
      <c r="J204" s="67"/>
      <c r="K204" s="189"/>
    </row>
    <row r="205" spans="1:11" s="32" customFormat="1" ht="14.25" customHeight="1" x14ac:dyDescent="0.15">
      <c r="A205" s="134" t="str">
        <f>IF(ISBLANK('見積書式（内訳書）'!A205)," ",'見積書式（内訳書）'!A205)</f>
        <v xml:space="preserve"> </v>
      </c>
      <c r="B205" s="52" t="str">
        <f>IF(ISBLANK('見積書式（内訳書）'!B205)," ",'見積書式（内訳書）'!B205)</f>
        <v xml:space="preserve"> </v>
      </c>
      <c r="C205" s="135" t="str">
        <f>IF(ISBLANK('見積書式（内訳書）'!C205)," ",'見積書式（内訳書）'!C205)</f>
        <v xml:space="preserve"> </v>
      </c>
      <c r="D205" s="114" t="str">
        <f>IF(ISBLANK('見積書式（内訳書）'!D205)," ",'見積書式（内訳書）'!D205)</f>
        <v xml:space="preserve"> </v>
      </c>
      <c r="E205" s="54" t="str">
        <f>IF(ISBLANK('見積書式（内訳書）'!E205)," ",'見積書式（内訳書）'!E205)</f>
        <v xml:space="preserve"> </v>
      </c>
      <c r="F205" s="115" t="str">
        <f>IF(ISBLANK('見積書式（内訳書）'!F205)," ",'見積書式（内訳書）'!F205)</f>
        <v xml:space="preserve"> </v>
      </c>
      <c r="G205" s="116">
        <f>IF(ISBLANK('見積書式（内訳書）'!G205)," ",'見積書式（内訳書）'!G205)</f>
        <v>0</v>
      </c>
      <c r="H205" s="136" t="str">
        <f>IF(ISBLANK('見積書式（内訳書）'!H205)," ",'見積書式（内訳書）'!H205)</f>
        <v xml:space="preserve"> </v>
      </c>
      <c r="I205" s="117"/>
      <c r="J205" s="137" t="str">
        <f t="shared" ref="J205" si="62">IF(F205=" "," ", IF(I205=" ", " ", ROUNDDOWN(F205*I205,0)))</f>
        <v xml:space="preserve"> </v>
      </c>
      <c r="K205" s="189"/>
    </row>
    <row r="206" spans="1:11" s="25" customFormat="1" ht="14.25" customHeight="1" x14ac:dyDescent="0.15">
      <c r="A206" s="58" t="str">
        <f>IF(ISBLANK('見積書式（内訳書）'!A206)," ",'見積書式（内訳書）'!A206)</f>
        <v xml:space="preserve"> </v>
      </c>
      <c r="B206" s="84" t="str">
        <f>IF(ISBLANK('見積書式（内訳書）'!B206)," ",'見積書式（内訳書）'!B206)</f>
        <v xml:space="preserve"> </v>
      </c>
      <c r="C206" s="138" t="str">
        <f>IF(ISBLANK('見積書式（内訳書）'!C206)," ",'見積書式（内訳書）'!C206)</f>
        <v xml:space="preserve"> </v>
      </c>
      <c r="D206" s="61"/>
      <c r="E206" s="62"/>
      <c r="F206" s="63"/>
      <c r="G206" s="64"/>
      <c r="H206" s="139" t="str">
        <f>IF(ISBLANK('見積書式（内訳書）'!H206)," ",'見積書式（内訳書）'!H206)</f>
        <v xml:space="preserve"> </v>
      </c>
      <c r="I206" s="111"/>
      <c r="J206" s="67"/>
      <c r="K206" s="189"/>
    </row>
    <row r="207" spans="1:11" s="32" customFormat="1" ht="14.25" customHeight="1" x14ac:dyDescent="0.15">
      <c r="A207" s="134" t="str">
        <f>IF(ISBLANK('見積書式（内訳書）'!A207)," ",'見積書式（内訳書）'!A207)</f>
        <v xml:space="preserve"> </v>
      </c>
      <c r="B207" s="52" t="str">
        <f>IF(ISBLANK('見積書式（内訳書）'!B207)," ",'見積書式（内訳書）'!B207)</f>
        <v xml:space="preserve"> </v>
      </c>
      <c r="C207" s="135" t="str">
        <f>IF(ISBLANK('見積書式（内訳書）'!C207)," ",'見積書式（内訳書）'!C207)</f>
        <v xml:space="preserve"> </v>
      </c>
      <c r="D207" s="114" t="str">
        <f>IF(ISBLANK('見積書式（内訳書）'!D207)," ",'見積書式（内訳書）'!D207)</f>
        <v xml:space="preserve"> </v>
      </c>
      <c r="E207" s="54" t="str">
        <f>IF(ISBLANK('見積書式（内訳書）'!E207)," ",'見積書式（内訳書）'!E207)</f>
        <v xml:space="preserve"> </v>
      </c>
      <c r="F207" s="115" t="str">
        <f>IF(ISBLANK('見積書式（内訳書）'!F207)," ",'見積書式（内訳書）'!F207)</f>
        <v xml:space="preserve"> </v>
      </c>
      <c r="G207" s="116">
        <f>IF(ISBLANK('見積書式（内訳書）'!G207)," ",'見積書式（内訳書）'!G207)</f>
        <v>0</v>
      </c>
      <c r="H207" s="136" t="str">
        <f>IF(ISBLANK('見積書式（内訳書）'!H207)," ",'見積書式（内訳書）'!H207)</f>
        <v xml:space="preserve"> </v>
      </c>
      <c r="I207" s="117"/>
      <c r="J207" s="137" t="str">
        <f t="shared" ref="J207" si="63">IF(F207=" "," ", IF(I207=" ", " ", ROUNDDOWN(F207*I207,0)))</f>
        <v xml:space="preserve"> </v>
      </c>
      <c r="K207" s="189"/>
    </row>
    <row r="208" spans="1:11" s="25" customFormat="1" ht="14.25" customHeight="1" x14ac:dyDescent="0.15">
      <c r="A208" s="58" t="str">
        <f>IF(ISBLANK('見積書式（内訳書）'!A208)," ",'見積書式（内訳書）'!A208)</f>
        <v xml:space="preserve"> </v>
      </c>
      <c r="B208" s="84" t="str">
        <f>IF(ISBLANK('見積書式（内訳書）'!B208)," ",'見積書式（内訳書）'!B208)</f>
        <v xml:space="preserve"> </v>
      </c>
      <c r="C208" s="138" t="str">
        <f>IF(ISBLANK('見積書式（内訳書）'!C208)," ",'見積書式（内訳書）'!C208)</f>
        <v xml:space="preserve"> </v>
      </c>
      <c r="D208" s="61"/>
      <c r="E208" s="62"/>
      <c r="F208" s="63"/>
      <c r="G208" s="64"/>
      <c r="H208" s="139" t="str">
        <f>IF(ISBLANK('見積書式（内訳書）'!H208)," ",'見積書式（内訳書）'!H208)</f>
        <v xml:space="preserve"> </v>
      </c>
      <c r="I208" s="111"/>
      <c r="J208" s="67"/>
      <c r="K208" s="189"/>
    </row>
    <row r="209" spans="1:11" s="32" customFormat="1" ht="14.25" customHeight="1" x14ac:dyDescent="0.15">
      <c r="A209" s="134" t="str">
        <f>IF(ISBLANK('見積書式（内訳書）'!A209)," ",'見積書式（内訳書）'!A209)</f>
        <v xml:space="preserve"> </v>
      </c>
      <c r="B209" s="52" t="str">
        <f>IF(ISBLANK('見積書式（内訳書）'!B209)," ",'見積書式（内訳書）'!B209)</f>
        <v xml:space="preserve"> </v>
      </c>
      <c r="C209" s="135" t="str">
        <f>IF(ISBLANK('見積書式（内訳書）'!C209)," ",'見積書式（内訳書）'!C209)</f>
        <v xml:space="preserve"> </v>
      </c>
      <c r="D209" s="114" t="str">
        <f>IF(ISBLANK('見積書式（内訳書）'!D209)," ",'見積書式（内訳書）'!D209)</f>
        <v xml:space="preserve"> </v>
      </c>
      <c r="E209" s="54" t="str">
        <f>IF(ISBLANK('見積書式（内訳書）'!E209)," ",'見積書式（内訳書）'!E209)</f>
        <v xml:space="preserve"> </v>
      </c>
      <c r="F209" s="115" t="str">
        <f>IF(ISBLANK('見積書式（内訳書）'!F209)," ",'見積書式（内訳書）'!F209)</f>
        <v xml:space="preserve"> </v>
      </c>
      <c r="G209" s="116">
        <f>IF(ISBLANK('見積書式（内訳書）'!G209)," ",'見積書式（内訳書）'!G209)</f>
        <v>0</v>
      </c>
      <c r="H209" s="136" t="str">
        <f>IF(ISBLANK('見積書式（内訳書）'!H209)," ",'見積書式（内訳書）'!H209)</f>
        <v xml:space="preserve"> </v>
      </c>
      <c r="I209" s="117"/>
      <c r="J209" s="137" t="str">
        <f t="shared" ref="J209" si="64">IF(F209=" "," ", IF(I209=" ", " ", ROUNDDOWN(F209*I209,0)))</f>
        <v xml:space="preserve"> </v>
      </c>
      <c r="K209" s="189"/>
    </row>
    <row r="210" spans="1:11" s="25" customFormat="1" ht="14.25" customHeight="1" x14ac:dyDescent="0.15">
      <c r="A210" s="58" t="str">
        <f>IF(ISBLANK('見積書式（内訳書）'!A210)," ",'見積書式（内訳書）'!A210)</f>
        <v xml:space="preserve"> </v>
      </c>
      <c r="B210" s="84" t="str">
        <f>IF(ISBLANK('見積書式（内訳書）'!B210)," ",'見積書式（内訳書）'!B210)</f>
        <v xml:space="preserve"> </v>
      </c>
      <c r="C210" s="138" t="str">
        <f>IF(ISBLANK('見積書式（内訳書）'!C210)," ",'見積書式（内訳書）'!C210)</f>
        <v xml:space="preserve"> </v>
      </c>
      <c r="D210" s="61"/>
      <c r="E210" s="62"/>
      <c r="F210" s="63"/>
      <c r="G210" s="64"/>
      <c r="H210" s="139" t="str">
        <f>IF(ISBLANK('見積書式（内訳書）'!H210)," ",'見積書式（内訳書）'!H210)</f>
        <v xml:space="preserve"> </v>
      </c>
      <c r="I210" s="111"/>
      <c r="J210" s="67"/>
      <c r="K210" s="189"/>
    </row>
    <row r="211" spans="1:11" s="32" customFormat="1" ht="14.25" customHeight="1" x14ac:dyDescent="0.15">
      <c r="A211" s="134" t="str">
        <f>IF(ISBLANK('見積書式（内訳書）'!A211)," ",'見積書式（内訳書）'!A211)</f>
        <v xml:space="preserve"> </v>
      </c>
      <c r="B211" s="52" t="str">
        <f>IF(ISBLANK('見積書式（内訳書）'!B211)," ",'見積書式（内訳書）'!B211)</f>
        <v xml:space="preserve"> </v>
      </c>
      <c r="C211" s="135" t="str">
        <f>IF(ISBLANK('見積書式（内訳書）'!C211)," ",'見積書式（内訳書）'!C211)</f>
        <v xml:space="preserve"> </v>
      </c>
      <c r="D211" s="114" t="str">
        <f>IF(ISBLANK('見積書式（内訳書）'!D211)," ",'見積書式（内訳書）'!D211)</f>
        <v xml:space="preserve"> </v>
      </c>
      <c r="E211" s="54" t="str">
        <f>IF(ISBLANK('見積書式（内訳書）'!E211)," ",'見積書式（内訳書）'!E211)</f>
        <v xml:space="preserve"> </v>
      </c>
      <c r="F211" s="115" t="str">
        <f>IF(ISBLANK('見積書式（内訳書）'!F211)," ",'見積書式（内訳書）'!F211)</f>
        <v xml:space="preserve"> </v>
      </c>
      <c r="G211" s="116">
        <f>IF(ISBLANK('見積書式（内訳書）'!G211)," ",'見積書式（内訳書）'!G211)</f>
        <v>0</v>
      </c>
      <c r="H211" s="136" t="str">
        <f>IF(ISBLANK('見積書式（内訳書）'!H211)," ",'見積書式（内訳書）'!H211)</f>
        <v xml:space="preserve"> </v>
      </c>
      <c r="I211" s="117"/>
      <c r="J211" s="137" t="str">
        <f t="shared" ref="J211" si="65">IF(F211=" "," ", IF(I211=" ", " ", ROUNDDOWN(F211*I211,0)))</f>
        <v xml:space="preserve"> </v>
      </c>
      <c r="K211" s="189"/>
    </row>
    <row r="212" spans="1:11" s="25" customFormat="1" ht="14.25" customHeight="1" x14ac:dyDescent="0.15">
      <c r="A212" s="58" t="str">
        <f>IF(ISBLANK('見積書式（内訳書）'!A212)," ",'見積書式（内訳書）'!A212)</f>
        <v xml:space="preserve"> </v>
      </c>
      <c r="B212" s="84" t="str">
        <f>IF(ISBLANK('見積書式（内訳書）'!B212)," ",'見積書式（内訳書）'!B212)</f>
        <v xml:space="preserve"> </v>
      </c>
      <c r="C212" s="138" t="str">
        <f>IF(ISBLANK('見積書式（内訳書）'!C212)," ",'見積書式（内訳書）'!C212)</f>
        <v xml:space="preserve"> </v>
      </c>
      <c r="D212" s="61"/>
      <c r="E212" s="62"/>
      <c r="F212" s="63"/>
      <c r="G212" s="64"/>
      <c r="H212" s="139" t="str">
        <f>IF(ISBLANK('見積書式（内訳書）'!H212)," ",'見積書式（内訳書）'!H212)</f>
        <v xml:space="preserve"> </v>
      </c>
      <c r="I212" s="111"/>
      <c r="J212" s="67"/>
      <c r="K212" s="189"/>
    </row>
    <row r="213" spans="1:11" s="32" customFormat="1" ht="14.25" customHeight="1" x14ac:dyDescent="0.15">
      <c r="A213" s="134" t="str">
        <f>IF(ISBLANK('見積書式（内訳書）'!A213)," ",'見積書式（内訳書）'!A213)</f>
        <v xml:space="preserve"> </v>
      </c>
      <c r="B213" s="52" t="str">
        <f>IF(ISBLANK('見積書式（内訳書）'!B213)," ",'見積書式（内訳書）'!B213)</f>
        <v xml:space="preserve"> </v>
      </c>
      <c r="C213" s="135" t="str">
        <f>IF(ISBLANK('見積書式（内訳書）'!C213)," ",'見積書式（内訳書）'!C213)</f>
        <v xml:space="preserve"> </v>
      </c>
      <c r="D213" s="114" t="str">
        <f>IF(ISBLANK('見積書式（内訳書）'!D213)," ",'見積書式（内訳書）'!D213)</f>
        <v xml:space="preserve"> </v>
      </c>
      <c r="E213" s="54" t="str">
        <f>IF(ISBLANK('見積書式（内訳書）'!E213)," ",'見積書式（内訳書）'!E213)</f>
        <v xml:space="preserve"> </v>
      </c>
      <c r="F213" s="115" t="str">
        <f>IF(ISBLANK('見積書式（内訳書）'!F213)," ",'見積書式（内訳書）'!F213)</f>
        <v xml:space="preserve"> </v>
      </c>
      <c r="G213" s="116">
        <f>IF(ISBLANK('見積書式（内訳書）'!G213)," ",'見積書式（内訳書）'!G213)</f>
        <v>0</v>
      </c>
      <c r="H213" s="136" t="str">
        <f>IF(ISBLANK('見積書式（内訳書）'!H213)," ",'見積書式（内訳書）'!H213)</f>
        <v xml:space="preserve"> </v>
      </c>
      <c r="I213" s="117"/>
      <c r="J213" s="137" t="str">
        <f t="shared" ref="J213" si="66">IF(F213=" "," ", IF(I213=" ", " ", ROUNDDOWN(F213*I213,0)))</f>
        <v xml:space="preserve"> </v>
      </c>
      <c r="K213" s="189"/>
    </row>
    <row r="214" spans="1:11" s="25" customFormat="1" ht="14.25" customHeight="1" x14ac:dyDescent="0.15">
      <c r="A214" s="58" t="str">
        <f>IF(ISBLANK('見積書式（内訳書）'!A214)," ",'見積書式（内訳書）'!A214)</f>
        <v xml:space="preserve"> </v>
      </c>
      <c r="B214" s="84" t="str">
        <f>IF(ISBLANK('見積書式（内訳書）'!B214)," ",'見積書式（内訳書）'!B214)</f>
        <v xml:space="preserve"> </v>
      </c>
      <c r="C214" s="138" t="str">
        <f>IF(ISBLANK('見積書式（内訳書）'!C214)," ",'見積書式（内訳書）'!C214)</f>
        <v xml:space="preserve"> </v>
      </c>
      <c r="D214" s="61"/>
      <c r="E214" s="62"/>
      <c r="F214" s="63"/>
      <c r="G214" s="64"/>
      <c r="H214" s="139" t="str">
        <f>IF(ISBLANK('見積書式（内訳書）'!H214)," ",'見積書式（内訳書）'!H214)</f>
        <v xml:space="preserve"> </v>
      </c>
      <c r="I214" s="111"/>
      <c r="J214" s="67"/>
      <c r="K214" s="189"/>
    </row>
    <row r="215" spans="1:11" s="32" customFormat="1" ht="14.25" customHeight="1" x14ac:dyDescent="0.15">
      <c r="A215" s="134" t="str">
        <f>IF(ISBLANK('見積書式（内訳書）'!A215)," ",'見積書式（内訳書）'!A215)</f>
        <v xml:space="preserve"> </v>
      </c>
      <c r="B215" s="52" t="str">
        <f>IF(ISBLANK('見積書式（内訳書）'!B215)," ",'見積書式（内訳書）'!B215)</f>
        <v xml:space="preserve"> </v>
      </c>
      <c r="C215" s="135" t="str">
        <f>IF(ISBLANK('見積書式（内訳書）'!C215)," ",'見積書式（内訳書）'!C215)</f>
        <v xml:space="preserve"> </v>
      </c>
      <c r="D215" s="114" t="str">
        <f>IF(ISBLANK('見積書式（内訳書）'!D215)," ",'見積書式（内訳書）'!D215)</f>
        <v xml:space="preserve"> </v>
      </c>
      <c r="E215" s="54" t="str">
        <f>IF(ISBLANK('見積書式（内訳書）'!E215)," ",'見積書式（内訳書）'!E215)</f>
        <v xml:space="preserve"> </v>
      </c>
      <c r="F215" s="115" t="str">
        <f>IF(ISBLANK('見積書式（内訳書）'!F215)," ",'見積書式（内訳書）'!F215)</f>
        <v xml:space="preserve"> </v>
      </c>
      <c r="G215" s="116">
        <f>IF(ISBLANK('見積書式（内訳書）'!G215)," ",'見積書式（内訳書）'!G215)</f>
        <v>0</v>
      </c>
      <c r="H215" s="136" t="str">
        <f>IF(ISBLANK('見積書式（内訳書）'!H215)," ",'見積書式（内訳書）'!H215)</f>
        <v xml:space="preserve"> </v>
      </c>
      <c r="I215" s="117"/>
      <c r="J215" s="137" t="str">
        <f t="shared" ref="J215" si="67">IF(F215=" "," ", IF(I215=" ", " ", ROUNDDOWN(F215*I215,0)))</f>
        <v xml:space="preserve"> </v>
      </c>
      <c r="K215" s="189"/>
    </row>
    <row r="216" spans="1:11" s="25" customFormat="1" ht="14.25" customHeight="1" x14ac:dyDescent="0.15">
      <c r="A216" s="58" t="str">
        <f>IF(ISBLANK('見積書式（内訳書）'!A216)," ",'見積書式（内訳書）'!A216)</f>
        <v xml:space="preserve"> </v>
      </c>
      <c r="B216" s="84" t="str">
        <f>IF(ISBLANK('見積書式（内訳書）'!B216)," ",'見積書式（内訳書）'!B216)</f>
        <v xml:space="preserve"> </v>
      </c>
      <c r="C216" s="138" t="str">
        <f>IF(ISBLANK('見積書式（内訳書）'!C216)," ",'見積書式（内訳書）'!C216)</f>
        <v xml:space="preserve"> </v>
      </c>
      <c r="D216" s="61"/>
      <c r="E216" s="62"/>
      <c r="F216" s="63"/>
      <c r="G216" s="64"/>
      <c r="H216" s="139" t="str">
        <f>IF(ISBLANK('見積書式（内訳書）'!H216)," ",'見積書式（内訳書）'!H216)</f>
        <v xml:space="preserve"> </v>
      </c>
      <c r="I216" s="111"/>
      <c r="J216" s="67"/>
      <c r="K216" s="189"/>
    </row>
    <row r="217" spans="1:11" s="32" customFormat="1" ht="14.25" customHeight="1" x14ac:dyDescent="0.15">
      <c r="A217" s="134" t="str">
        <f>IF(ISBLANK('見積書式（内訳書）'!A217)," ",'見積書式（内訳書）'!A217)</f>
        <v xml:space="preserve"> </v>
      </c>
      <c r="B217" s="52" t="str">
        <f>IF(ISBLANK('見積書式（内訳書）'!B217)," ",'見積書式（内訳書）'!B217)</f>
        <v xml:space="preserve"> </v>
      </c>
      <c r="C217" s="135" t="str">
        <f>IF(ISBLANK('見積書式（内訳書）'!C217)," ",'見積書式（内訳書）'!C217)</f>
        <v xml:space="preserve"> </v>
      </c>
      <c r="D217" s="114" t="str">
        <f>IF(ISBLANK('見積書式（内訳書）'!D217)," ",'見積書式（内訳書）'!D217)</f>
        <v xml:space="preserve"> </v>
      </c>
      <c r="E217" s="54" t="str">
        <f>IF(ISBLANK('見積書式（内訳書）'!E217)," ",'見積書式（内訳書）'!E217)</f>
        <v xml:space="preserve"> </v>
      </c>
      <c r="F217" s="115" t="str">
        <f>IF(ISBLANK('見積書式（内訳書）'!F217)," ",'見積書式（内訳書）'!F217)</f>
        <v xml:space="preserve"> </v>
      </c>
      <c r="G217" s="116">
        <f>IF(ISBLANK('見積書式（内訳書）'!G217)," ",'見積書式（内訳書）'!G217)</f>
        <v>0</v>
      </c>
      <c r="H217" s="136" t="str">
        <f>IF(ISBLANK('見積書式（内訳書）'!H217)," ",'見積書式（内訳書）'!H217)</f>
        <v xml:space="preserve"> </v>
      </c>
      <c r="I217" s="117"/>
      <c r="J217" s="137" t="str">
        <f t="shared" ref="J217" si="68">IF(F217=" "," ", IF(I217=" ", " ", ROUNDDOWN(F217*I217,0)))</f>
        <v xml:space="preserve"> </v>
      </c>
      <c r="K217" s="189"/>
    </row>
    <row r="218" spans="1:11" s="25" customFormat="1" ht="14.25" customHeight="1" x14ac:dyDescent="0.15">
      <c r="A218" s="58" t="str">
        <f>IF(ISBLANK('見積書式（内訳書）'!A218)," ",'見積書式（内訳書）'!A218)</f>
        <v xml:space="preserve"> </v>
      </c>
      <c r="B218" s="84" t="str">
        <f>IF(ISBLANK('見積書式（内訳書）'!B218)," ",'見積書式（内訳書）'!B218)</f>
        <v xml:space="preserve"> </v>
      </c>
      <c r="C218" s="138" t="str">
        <f>IF(ISBLANK('見積書式（内訳書）'!C218)," ",'見積書式（内訳書）'!C218)</f>
        <v xml:space="preserve"> </v>
      </c>
      <c r="D218" s="61"/>
      <c r="E218" s="62"/>
      <c r="F218" s="63"/>
      <c r="G218" s="64"/>
      <c r="H218" s="139" t="str">
        <f>IF(ISBLANK('見積書式（内訳書）'!H218)," ",'見積書式（内訳書）'!H218)</f>
        <v xml:space="preserve"> </v>
      </c>
      <c r="I218" s="111"/>
      <c r="J218" s="67"/>
      <c r="K218" s="189"/>
    </row>
    <row r="219" spans="1:11" s="32" customFormat="1" ht="14.25" customHeight="1" x14ac:dyDescent="0.15">
      <c r="A219" s="134" t="str">
        <f>IF(ISBLANK('見積書式（内訳書）'!A219)," ",'見積書式（内訳書）'!A219)</f>
        <v xml:space="preserve"> </v>
      </c>
      <c r="B219" s="52" t="str">
        <f>IF(ISBLANK('見積書式（内訳書）'!B219)," ",'見積書式（内訳書）'!B219)</f>
        <v xml:space="preserve"> </v>
      </c>
      <c r="C219" s="135" t="str">
        <f>IF(ISBLANK('見積書式（内訳書）'!C219)," ",'見積書式（内訳書）'!C219)</f>
        <v xml:space="preserve"> </v>
      </c>
      <c r="D219" s="114" t="str">
        <f>IF(ISBLANK('見積書式（内訳書）'!D219)," ",'見積書式（内訳書）'!D219)</f>
        <v xml:space="preserve"> </v>
      </c>
      <c r="E219" s="54" t="str">
        <f>IF(ISBLANK('見積書式（内訳書）'!E219)," ",'見積書式（内訳書）'!E219)</f>
        <v xml:space="preserve"> </v>
      </c>
      <c r="F219" s="115" t="str">
        <f>IF(ISBLANK('見積書式（内訳書）'!F219)," ",'見積書式（内訳書）'!F219)</f>
        <v xml:space="preserve"> </v>
      </c>
      <c r="G219" s="116">
        <f>IF(ISBLANK('見積書式（内訳書）'!G219)," ",'見積書式（内訳書）'!G219)</f>
        <v>0</v>
      </c>
      <c r="H219" s="136" t="str">
        <f>IF(ISBLANK('見積書式（内訳書）'!H219)," ",'見積書式（内訳書）'!H219)</f>
        <v xml:space="preserve"> </v>
      </c>
      <c r="I219" s="117"/>
      <c r="J219" s="137" t="str">
        <f t="shared" ref="J219" si="69">IF(F219=" "," ", IF(I219=" ", " ", ROUNDDOWN(F219*I219,0)))</f>
        <v xml:space="preserve"> </v>
      </c>
      <c r="K219" s="189"/>
    </row>
    <row r="220" spans="1:11" s="25" customFormat="1" ht="14.25" customHeight="1" x14ac:dyDescent="0.15">
      <c r="A220" s="58" t="str">
        <f>IF(ISBLANK('見積書式（内訳書）'!A220)," ",'見積書式（内訳書）'!A220)</f>
        <v xml:space="preserve"> </v>
      </c>
      <c r="B220" s="84" t="str">
        <f>IF(ISBLANK('見積書式（内訳書）'!B220)," ",'見積書式（内訳書）'!B220)</f>
        <v xml:space="preserve"> </v>
      </c>
      <c r="C220" s="138" t="str">
        <f>IF(ISBLANK('見積書式（内訳書）'!C220)," ",'見積書式（内訳書）'!C220)</f>
        <v xml:space="preserve"> </v>
      </c>
      <c r="D220" s="61"/>
      <c r="E220" s="62"/>
      <c r="F220" s="63"/>
      <c r="G220" s="64"/>
      <c r="H220" s="139" t="str">
        <f>IF(ISBLANK('見積書式（内訳書）'!H220)," ",'見積書式（内訳書）'!H220)</f>
        <v xml:space="preserve"> </v>
      </c>
      <c r="I220" s="111"/>
      <c r="J220" s="67"/>
      <c r="K220" s="189"/>
    </row>
    <row r="221" spans="1:11" s="32" customFormat="1" ht="14.25" customHeight="1" x14ac:dyDescent="0.15">
      <c r="A221" s="134" t="str">
        <f>IF(ISBLANK('見積書式（内訳書）'!A221)," ",'見積書式（内訳書）'!A221)</f>
        <v xml:space="preserve"> </v>
      </c>
      <c r="B221" s="52" t="str">
        <f>IF(ISBLANK('見積書式（内訳書）'!B221)," ",'見積書式（内訳書）'!B221)</f>
        <v xml:space="preserve"> </v>
      </c>
      <c r="C221" s="135" t="str">
        <f>IF(ISBLANK('見積書式（内訳書）'!C221)," ",'見積書式（内訳書）'!C221)</f>
        <v xml:space="preserve"> </v>
      </c>
      <c r="D221" s="114" t="str">
        <f>IF(ISBLANK('見積書式（内訳書）'!D221)," ",'見積書式（内訳書）'!D221)</f>
        <v xml:space="preserve"> </v>
      </c>
      <c r="E221" s="54" t="str">
        <f>IF(ISBLANK('見積書式（内訳書）'!E221)," ",'見積書式（内訳書）'!E221)</f>
        <v xml:space="preserve"> </v>
      </c>
      <c r="F221" s="115" t="str">
        <f>IF(ISBLANK('見積書式（内訳書）'!F221)," ",'見積書式（内訳書）'!F221)</f>
        <v xml:space="preserve"> </v>
      </c>
      <c r="G221" s="116">
        <f>IF(ISBLANK('見積書式（内訳書）'!G221)," ",'見積書式（内訳書）'!G221)</f>
        <v>0</v>
      </c>
      <c r="H221" s="136" t="str">
        <f>IF(ISBLANK('見積書式（内訳書）'!H221)," ",'見積書式（内訳書）'!H221)</f>
        <v xml:space="preserve"> </v>
      </c>
      <c r="I221" s="117"/>
      <c r="J221" s="137" t="str">
        <f t="shared" ref="J221" si="70">IF(F221=" "," ", IF(I221=" ", " ", ROUNDDOWN(F221*I221,0)))</f>
        <v xml:space="preserve"> </v>
      </c>
      <c r="K221" s="189"/>
    </row>
    <row r="222" spans="1:11" s="25" customFormat="1" ht="14.25" customHeight="1" x14ac:dyDescent="0.15">
      <c r="A222" s="58" t="str">
        <f>IF(ISBLANK('見積書式（内訳書）'!A222)," ",'見積書式（内訳書）'!A222)</f>
        <v xml:space="preserve"> </v>
      </c>
      <c r="B222" s="84" t="str">
        <f>IF(ISBLANK('見積書式（内訳書）'!B222)," ",'見積書式（内訳書）'!B222)</f>
        <v xml:space="preserve"> </v>
      </c>
      <c r="C222" s="138" t="str">
        <f>IF(ISBLANK('見積書式（内訳書）'!C222)," ",'見積書式（内訳書）'!C222)</f>
        <v xml:space="preserve"> </v>
      </c>
      <c r="D222" s="61"/>
      <c r="E222" s="62"/>
      <c r="F222" s="63"/>
      <c r="G222" s="64"/>
      <c r="H222" s="139" t="str">
        <f>IF(ISBLANK('見積書式（内訳書）'!H222)," ",'見積書式（内訳書）'!H222)</f>
        <v xml:space="preserve"> </v>
      </c>
      <c r="I222" s="111"/>
      <c r="J222" s="67"/>
      <c r="K222" s="189"/>
    </row>
    <row r="223" spans="1:11" s="32" customFormat="1" ht="14.25" customHeight="1" x14ac:dyDescent="0.15">
      <c r="A223" s="134" t="str">
        <f>IF(ISBLANK('見積書式（内訳書）'!A223)," ",'見積書式（内訳書）'!A223)</f>
        <v xml:space="preserve"> </v>
      </c>
      <c r="B223" s="52" t="str">
        <f>IF(ISBLANK('見積書式（内訳書）'!B223)," ",'見積書式（内訳書）'!B223)</f>
        <v xml:space="preserve"> </v>
      </c>
      <c r="C223" s="135" t="str">
        <f>IF(ISBLANK('見積書式（内訳書）'!C223)," ",'見積書式（内訳書）'!C223)</f>
        <v xml:space="preserve"> </v>
      </c>
      <c r="D223" s="114" t="str">
        <f>IF(ISBLANK('見積書式（内訳書）'!D223)," ",'見積書式（内訳書）'!D223)</f>
        <v xml:space="preserve"> </v>
      </c>
      <c r="E223" s="54" t="str">
        <f>IF(ISBLANK('見積書式（内訳書）'!E223)," ",'見積書式（内訳書）'!E223)</f>
        <v xml:space="preserve"> </v>
      </c>
      <c r="F223" s="115" t="str">
        <f>IF(ISBLANK('見積書式（内訳書）'!F223)," ",'見積書式（内訳書）'!F223)</f>
        <v xml:space="preserve"> </v>
      </c>
      <c r="G223" s="116">
        <f>IF(ISBLANK('見積書式（内訳書）'!G223)," ",'見積書式（内訳書）'!G223)</f>
        <v>0</v>
      </c>
      <c r="H223" s="136" t="str">
        <f>IF(ISBLANK('見積書式（内訳書）'!H223)," ",'見積書式（内訳書）'!H223)</f>
        <v xml:space="preserve"> </v>
      </c>
      <c r="I223" s="117"/>
      <c r="J223" s="137" t="str">
        <f t="shared" ref="J223" si="71">IF(F223=" "," ", IF(I223=" ", " ", ROUNDDOWN(F223*I223,0)))</f>
        <v xml:space="preserve"> </v>
      </c>
      <c r="K223" s="189"/>
    </row>
    <row r="224" spans="1:11" s="25" customFormat="1" ht="14.25" customHeight="1" x14ac:dyDescent="0.15">
      <c r="A224" s="58" t="str">
        <f>IF(ISBLANK('見積書式（内訳書）'!A224)," ",'見積書式（内訳書）'!A224)</f>
        <v xml:space="preserve"> </v>
      </c>
      <c r="B224" s="84" t="str">
        <f>IF(ISBLANK('見積書式（内訳書）'!B224)," ",'見積書式（内訳書）'!B224)</f>
        <v xml:space="preserve"> </v>
      </c>
      <c r="C224" s="138" t="str">
        <f>IF(ISBLANK('見積書式（内訳書）'!C224)," ",'見積書式（内訳書）'!C224)</f>
        <v xml:space="preserve"> </v>
      </c>
      <c r="D224" s="61"/>
      <c r="E224" s="62"/>
      <c r="F224" s="63"/>
      <c r="G224" s="64"/>
      <c r="H224" s="139" t="str">
        <f>IF(ISBLANK('見積書式（内訳書）'!H224)," ",'見積書式（内訳書）'!H224)</f>
        <v xml:space="preserve"> </v>
      </c>
      <c r="I224" s="111"/>
      <c r="J224" s="67"/>
      <c r="K224" s="189"/>
    </row>
    <row r="225" spans="1:11" s="32" customFormat="1" ht="14.25" customHeight="1" x14ac:dyDescent="0.15">
      <c r="A225" s="134" t="str">
        <f>IF(ISBLANK('見積書式（内訳書）'!A225)," ",'見積書式（内訳書）'!A225)</f>
        <v xml:space="preserve"> </v>
      </c>
      <c r="B225" s="52" t="str">
        <f>IF(ISBLANK('見積書式（内訳書）'!B225)," ",'見積書式（内訳書）'!B225)</f>
        <v xml:space="preserve"> </v>
      </c>
      <c r="C225" s="135" t="str">
        <f>IF(ISBLANK('見積書式（内訳書）'!C225)," ",'見積書式（内訳書）'!C225)</f>
        <v xml:space="preserve"> </v>
      </c>
      <c r="D225" s="114" t="str">
        <f>IF(ISBLANK('見積書式（内訳書）'!D225)," ",'見積書式（内訳書）'!D225)</f>
        <v xml:space="preserve"> </v>
      </c>
      <c r="E225" s="54" t="str">
        <f>IF(ISBLANK('見積書式（内訳書）'!E225)," ",'見積書式（内訳書）'!E225)</f>
        <v xml:space="preserve"> </v>
      </c>
      <c r="F225" s="115" t="str">
        <f>IF(ISBLANK('見積書式（内訳書）'!F225)," ",'見積書式（内訳書）'!F225)</f>
        <v xml:space="preserve"> </v>
      </c>
      <c r="G225" s="116">
        <f>IF(ISBLANK('見積書式（内訳書）'!G225)," ",'見積書式（内訳書）'!G225)</f>
        <v>0</v>
      </c>
      <c r="H225" s="136" t="str">
        <f>IF(ISBLANK('見積書式（内訳書）'!H225)," ",'見積書式（内訳書）'!H225)</f>
        <v xml:space="preserve"> </v>
      </c>
      <c r="I225" s="117"/>
      <c r="J225" s="137" t="str">
        <f t="shared" ref="J225" si="72">IF(F225=" "," ", IF(I225=" ", " ", ROUNDDOWN(F225*I225,0)))</f>
        <v xml:space="preserve"> </v>
      </c>
      <c r="K225" s="189"/>
    </row>
    <row r="226" spans="1:11" s="25" customFormat="1" ht="14.25" customHeight="1" x14ac:dyDescent="0.15">
      <c r="A226" s="58" t="str">
        <f>IF(ISBLANK('見積書式（内訳書）'!A226)," ",'見積書式（内訳書）'!A226)</f>
        <v xml:space="preserve"> </v>
      </c>
      <c r="B226" s="84" t="str">
        <f>IF(ISBLANK('見積書式（内訳書）'!B226)," ",'見積書式（内訳書）'!B226)</f>
        <v xml:space="preserve"> </v>
      </c>
      <c r="C226" s="138" t="str">
        <f>IF(ISBLANK('見積書式（内訳書）'!C226)," ",'見積書式（内訳書）'!C226)</f>
        <v xml:space="preserve"> </v>
      </c>
      <c r="D226" s="61"/>
      <c r="E226" s="62"/>
      <c r="F226" s="63"/>
      <c r="G226" s="64"/>
      <c r="H226" s="139" t="str">
        <f>IF(ISBLANK('見積書式（内訳書）'!H226)," ",'見積書式（内訳書）'!H226)</f>
        <v xml:space="preserve"> </v>
      </c>
      <c r="I226" s="111"/>
      <c r="J226" s="67"/>
      <c r="K226" s="189"/>
    </row>
    <row r="227" spans="1:11" s="32" customFormat="1" ht="14.25" customHeight="1" x14ac:dyDescent="0.15">
      <c r="A227" s="134" t="str">
        <f>IF(ISBLANK('見積書式（内訳書）'!A227)," ",'見積書式（内訳書）'!A227)</f>
        <v xml:space="preserve"> </v>
      </c>
      <c r="B227" s="52" t="str">
        <f>IF(ISBLANK('見積書式（内訳書）'!B227)," ",'見積書式（内訳書）'!B227)</f>
        <v xml:space="preserve"> </v>
      </c>
      <c r="C227" s="135" t="str">
        <f>IF(ISBLANK('見積書式（内訳書）'!C227)," ",'見積書式（内訳書）'!C227)</f>
        <v xml:space="preserve"> </v>
      </c>
      <c r="D227" s="114" t="str">
        <f>IF(ISBLANK('見積書式（内訳書）'!D227)," ",'見積書式（内訳書）'!D227)</f>
        <v xml:space="preserve"> </v>
      </c>
      <c r="E227" s="54" t="str">
        <f>IF(ISBLANK('見積書式（内訳書）'!E227)," ",'見積書式（内訳書）'!E227)</f>
        <v xml:space="preserve"> </v>
      </c>
      <c r="F227" s="115" t="str">
        <f>IF(ISBLANK('見積書式（内訳書）'!F227)," ",'見積書式（内訳書）'!F227)</f>
        <v xml:space="preserve"> </v>
      </c>
      <c r="G227" s="116">
        <f>IF(ISBLANK('見積書式（内訳書）'!G227)," ",'見積書式（内訳書）'!G227)</f>
        <v>0</v>
      </c>
      <c r="H227" s="136" t="str">
        <f>IF(ISBLANK('見積書式（内訳書）'!H227)," ",'見積書式（内訳書）'!H227)</f>
        <v xml:space="preserve"> </v>
      </c>
      <c r="I227" s="117"/>
      <c r="J227" s="137" t="str">
        <f t="shared" ref="J227" si="73">IF(F227=" "," ", IF(I227=" ", " ", ROUNDDOWN(F227*I227,0)))</f>
        <v xml:space="preserve"> </v>
      </c>
      <c r="K227" s="189"/>
    </row>
    <row r="228" spans="1:11" s="25" customFormat="1" ht="14.25" customHeight="1" x14ac:dyDescent="0.15">
      <c r="A228" s="58" t="str">
        <f>IF(ISBLANK('見積書式（内訳書）'!A228)," ",'見積書式（内訳書）'!A228)</f>
        <v xml:space="preserve"> </v>
      </c>
      <c r="B228" s="84" t="str">
        <f>IF(ISBLANK('見積書式（内訳書）'!B228)," ",'見積書式（内訳書）'!B228)</f>
        <v xml:space="preserve"> </v>
      </c>
      <c r="C228" s="138" t="str">
        <f>IF(ISBLANK('見積書式（内訳書）'!C228)," ",'見積書式（内訳書）'!C228)</f>
        <v xml:space="preserve"> </v>
      </c>
      <c r="D228" s="61"/>
      <c r="E228" s="62"/>
      <c r="F228" s="63"/>
      <c r="G228" s="64"/>
      <c r="H228" s="139" t="str">
        <f>IF(ISBLANK('見積書式（内訳書）'!H228)," ",'見積書式（内訳書）'!H228)</f>
        <v xml:space="preserve"> </v>
      </c>
      <c r="I228" s="111"/>
      <c r="J228" s="67"/>
      <c r="K228" s="189"/>
    </row>
    <row r="229" spans="1:11" s="32" customFormat="1" ht="14.25" customHeight="1" x14ac:dyDescent="0.15">
      <c r="A229" s="134" t="str">
        <f>IF(ISBLANK('見積書式（内訳書）'!A229)," ",'見積書式（内訳書）'!A229)</f>
        <v xml:space="preserve"> </v>
      </c>
      <c r="B229" s="52" t="str">
        <f>IF(ISBLANK('見積書式（内訳書）'!B229)," ",'見積書式（内訳書）'!B229)</f>
        <v xml:space="preserve"> </v>
      </c>
      <c r="C229" s="135" t="str">
        <f>IF(ISBLANK('見積書式（内訳書）'!C229)," ",'見積書式（内訳書）'!C229)</f>
        <v xml:space="preserve"> </v>
      </c>
      <c r="D229" s="114" t="str">
        <f>IF(ISBLANK('見積書式（内訳書）'!D229)," ",'見積書式（内訳書）'!D229)</f>
        <v xml:space="preserve"> </v>
      </c>
      <c r="E229" s="54" t="str">
        <f>IF(ISBLANK('見積書式（内訳書）'!E229)," ",'見積書式（内訳書）'!E229)</f>
        <v xml:space="preserve"> </v>
      </c>
      <c r="F229" s="115" t="str">
        <f>IF(ISBLANK('見積書式（内訳書）'!F229)," ",'見積書式（内訳書）'!F229)</f>
        <v xml:space="preserve"> </v>
      </c>
      <c r="G229" s="116">
        <f>IF(ISBLANK('見積書式（内訳書）'!G229)," ",'見積書式（内訳書）'!G229)</f>
        <v>0</v>
      </c>
      <c r="H229" s="136" t="str">
        <f>IF(ISBLANK('見積書式（内訳書）'!H229)," ",'見積書式（内訳書）'!H229)</f>
        <v xml:space="preserve"> </v>
      </c>
      <c r="I229" s="117"/>
      <c r="J229" s="137" t="str">
        <f t="shared" ref="J229" si="74">IF(F229=" "," ", IF(I229=" ", " ", ROUNDDOWN(F229*I229,0)))</f>
        <v xml:space="preserve"> </v>
      </c>
      <c r="K229" s="189"/>
    </row>
    <row r="230" spans="1:11" s="25" customFormat="1" ht="14.25" customHeight="1" x14ac:dyDescent="0.15">
      <c r="A230" s="58" t="str">
        <f>IF(ISBLANK('見積書式（内訳書）'!A230)," ",'見積書式（内訳書）'!A230)</f>
        <v xml:space="preserve"> </v>
      </c>
      <c r="B230" s="84" t="str">
        <f>IF(ISBLANK('見積書式（内訳書）'!B230)," ",'見積書式（内訳書）'!B230)</f>
        <v xml:space="preserve"> </v>
      </c>
      <c r="C230" s="138" t="str">
        <f>IF(ISBLANK('見積書式（内訳書）'!C230)," ",'見積書式（内訳書）'!C230)</f>
        <v xml:space="preserve"> </v>
      </c>
      <c r="D230" s="61"/>
      <c r="E230" s="62"/>
      <c r="F230" s="63"/>
      <c r="G230" s="64"/>
      <c r="H230" s="139" t="str">
        <f>IF(ISBLANK('見積書式（内訳書）'!H230)," ",'見積書式（内訳書）'!H230)</f>
        <v xml:space="preserve"> </v>
      </c>
      <c r="I230" s="111"/>
      <c r="J230" s="67"/>
      <c r="K230" s="189"/>
    </row>
    <row r="231" spans="1:11" s="32" customFormat="1" ht="14.25" customHeight="1" thickBot="1" x14ac:dyDescent="0.2">
      <c r="A231" s="140" t="str">
        <f>IF(ISBLANK('見積書式（内訳書）'!A231)," ",'見積書式（内訳書）'!A231)</f>
        <v xml:space="preserve"> </v>
      </c>
      <c r="B231" s="69" t="str">
        <f>IF(ISBLANK('見積書式（内訳書）'!B231)," ",'見積書式（内訳書）'!B231)</f>
        <v xml:space="preserve"> </v>
      </c>
      <c r="C231" s="141" t="str">
        <f>IF(ISBLANK('見積書式（内訳書）'!C231)," ",'見積書式（内訳書）'!C231)</f>
        <v xml:space="preserve"> </v>
      </c>
      <c r="D231" s="122" t="str">
        <f>IF(ISBLANK('見積書式（内訳書）'!D231)," ",'見積書式（内訳書）'!D231)</f>
        <v xml:space="preserve"> </v>
      </c>
      <c r="E231" s="71" t="str">
        <f>IF(ISBLANK('見積書式（内訳書）'!E231)," ",'見積書式（内訳書）'!E231)</f>
        <v xml:space="preserve"> </v>
      </c>
      <c r="F231" s="123" t="str">
        <f>IF(ISBLANK('見積書式（内訳書）'!F231)," ",'見積書式（内訳書）'!F231)</f>
        <v xml:space="preserve"> </v>
      </c>
      <c r="G231" s="124">
        <f>IF(ISBLANK('見積書式（内訳書）'!G231)," ",'見積書式（内訳書）'!G231)</f>
        <v>0</v>
      </c>
      <c r="H231" s="142" t="str">
        <f>IF(ISBLANK('見積書式（内訳書）'!H231)," ",'見積書式（内訳書）'!H231)</f>
        <v xml:space="preserve"> </v>
      </c>
      <c r="I231" s="125"/>
      <c r="J231" s="143" t="str">
        <f t="shared" ref="J231" si="75">IF(F231=" "," ", IF(I231=" ", " ", ROUNDDOWN(F231*I231,0)))</f>
        <v xml:space="preserve"> </v>
      </c>
      <c r="K231" s="189"/>
    </row>
  </sheetData>
  <mergeCells count="116">
    <mergeCell ref="K36:K37"/>
    <mergeCell ref="K18:K19"/>
    <mergeCell ref="K20:K21"/>
    <mergeCell ref="K22:K23"/>
    <mergeCell ref="K24:K25"/>
    <mergeCell ref="K26:K27"/>
    <mergeCell ref="K28:K29"/>
    <mergeCell ref="K30:K31"/>
    <mergeCell ref="K32:K33"/>
    <mergeCell ref="K34:K35"/>
    <mergeCell ref="A2:H2"/>
    <mergeCell ref="I2:J2"/>
    <mergeCell ref="K4:K5"/>
    <mergeCell ref="K6:K7"/>
    <mergeCell ref="K8:K9"/>
    <mergeCell ref="K10:K11"/>
    <mergeCell ref="K12:K13"/>
    <mergeCell ref="K14:K15"/>
    <mergeCell ref="K16:K17"/>
    <mergeCell ref="K38:K39"/>
    <mergeCell ref="K40:K41"/>
    <mergeCell ref="K42:K43"/>
    <mergeCell ref="K44:K45"/>
    <mergeCell ref="K46:K47"/>
    <mergeCell ref="K48:K49"/>
    <mergeCell ref="K50:K51"/>
    <mergeCell ref="K52:K53"/>
    <mergeCell ref="K54:K55"/>
    <mergeCell ref="K56:K57"/>
    <mergeCell ref="K58:K59"/>
    <mergeCell ref="K60:K61"/>
    <mergeCell ref="K62:K63"/>
    <mergeCell ref="K64:K65"/>
    <mergeCell ref="K66:K67"/>
    <mergeCell ref="K68:K69"/>
    <mergeCell ref="K70:K71"/>
    <mergeCell ref="K72:K73"/>
    <mergeCell ref="K74:K75"/>
    <mergeCell ref="K76:K77"/>
    <mergeCell ref="K78:K79"/>
    <mergeCell ref="K90:K91"/>
    <mergeCell ref="K92:K93"/>
    <mergeCell ref="K94:K95"/>
    <mergeCell ref="K96:K97"/>
    <mergeCell ref="K98:K99"/>
    <mergeCell ref="K100:K101"/>
    <mergeCell ref="K80:K81"/>
    <mergeCell ref="K82:K83"/>
    <mergeCell ref="K84:K85"/>
    <mergeCell ref="K86:K87"/>
    <mergeCell ref="K88:K89"/>
    <mergeCell ref="K102:K103"/>
    <mergeCell ref="K104:K105"/>
    <mergeCell ref="K106:K107"/>
    <mergeCell ref="K108:K109"/>
    <mergeCell ref="K110:K111"/>
    <mergeCell ref="K112:K113"/>
    <mergeCell ref="K114:K115"/>
    <mergeCell ref="K116:K117"/>
    <mergeCell ref="K118:K119"/>
    <mergeCell ref="K120:K121"/>
    <mergeCell ref="K122:K123"/>
    <mergeCell ref="K124:K125"/>
    <mergeCell ref="K126:K127"/>
    <mergeCell ref="K128:K129"/>
    <mergeCell ref="K130:K131"/>
    <mergeCell ref="K132:K133"/>
    <mergeCell ref="K134:K135"/>
    <mergeCell ref="K136:K137"/>
    <mergeCell ref="K138:K139"/>
    <mergeCell ref="K140:K141"/>
    <mergeCell ref="K142:K143"/>
    <mergeCell ref="K144:K145"/>
    <mergeCell ref="K146:K147"/>
    <mergeCell ref="K148:K149"/>
    <mergeCell ref="K150:K151"/>
    <mergeCell ref="K152:K153"/>
    <mergeCell ref="K154:K155"/>
    <mergeCell ref="K156:K157"/>
    <mergeCell ref="K158:K159"/>
    <mergeCell ref="K160:K161"/>
    <mergeCell ref="K162:K163"/>
    <mergeCell ref="K164:K165"/>
    <mergeCell ref="K166:K167"/>
    <mergeCell ref="K168:K169"/>
    <mergeCell ref="K170:K171"/>
    <mergeCell ref="K172:K173"/>
    <mergeCell ref="K174:K175"/>
    <mergeCell ref="K176:K177"/>
    <mergeCell ref="K178:K179"/>
    <mergeCell ref="K180:K181"/>
    <mergeCell ref="K182:K183"/>
    <mergeCell ref="K184:K185"/>
    <mergeCell ref="K186:K187"/>
    <mergeCell ref="K188:K189"/>
    <mergeCell ref="K190:K191"/>
    <mergeCell ref="K192:K193"/>
    <mergeCell ref="K194:K195"/>
    <mergeCell ref="K196:K197"/>
    <mergeCell ref="K228:K229"/>
    <mergeCell ref="K230:K231"/>
    <mergeCell ref="K216:K217"/>
    <mergeCell ref="K218:K219"/>
    <mergeCell ref="K220:K221"/>
    <mergeCell ref="K222:K223"/>
    <mergeCell ref="K224:K225"/>
    <mergeCell ref="K226:K227"/>
    <mergeCell ref="K198:K199"/>
    <mergeCell ref="K200:K201"/>
    <mergeCell ref="K202:K203"/>
    <mergeCell ref="K204:K205"/>
    <mergeCell ref="K206:K207"/>
    <mergeCell ref="K208:K209"/>
    <mergeCell ref="K210:K211"/>
    <mergeCell ref="K212:K213"/>
    <mergeCell ref="K214:K215"/>
  </mergeCells>
  <phoneticPr fontId="6"/>
  <printOptions horizontalCentered="1" verticalCentered="1"/>
  <pageMargins left="0.35433070866141736" right="0.19685039370078741" top="0.55118110236220474" bottom="0.31496062992125984" header="0.27559055118110237" footer="0.19685039370078741"/>
  <pageSetup paperSize="9" scale="97" orientation="landscape" verticalDpi="300" r:id="rId1"/>
  <headerFooter>
    <oddFooter>&amp;C&amp;"ＭＳ Ｐ明朝,標準"&amp;8（　　&amp;P　　）&amp;R&amp;"ＭＳ Ｐ明朝,標準"&amp;8購買部　131101版</oddFooter>
  </headerFooter>
  <rowBreaks count="1" manualBreakCount="1">
    <brk id="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注意事項</vt:lpstr>
      <vt:lpstr>見積書式（鑑）</vt:lpstr>
      <vt:lpstr>見積書式（内訳書）</vt:lpstr>
      <vt:lpstr>契約内訳書式（鑑）</vt:lpstr>
      <vt:lpstr>契約内訳書式 （内訳書）</vt:lpstr>
      <vt:lpstr>'契約内訳書式 （内訳書）'!Print_Area</vt:lpstr>
      <vt:lpstr>'契約内訳書式（鑑）'!Print_Area</vt:lpstr>
      <vt:lpstr>'見積書式（鑑）'!Print_Area</vt:lpstr>
      <vt:lpstr>'見積書式（内訳書）'!Print_Area</vt:lpstr>
      <vt:lpstr>'契約内訳書式 （内訳書）'!Print_Titles</vt:lpstr>
      <vt:lpstr>'見積書式（内訳書）'!Print_Titles</vt:lpstr>
    </vt:vector>
  </TitlesOfParts>
  <Company>松下産業</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伴</dc:creator>
  <cp:lastModifiedBy>末次 紗季</cp:lastModifiedBy>
  <cp:lastPrinted>2024-02-26T01:19:03Z</cp:lastPrinted>
  <dcterms:created xsi:type="dcterms:W3CDTF">2002-02-22T02:42:24Z</dcterms:created>
  <dcterms:modified xsi:type="dcterms:W3CDTF">2025-12-26T02:49:37Z</dcterms:modified>
</cp:coreProperties>
</file>